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040"/>
  </bookViews>
  <sheets>
    <sheet name="MULTIBRAND" sheetId="1" r:id="rId1"/>
  </sheets>
  <definedNames>
    <definedName name="_xlnm._FilterDatabase" localSheetId="0" hidden="1">MULTIBRAND!$A$2:$F$207</definedName>
  </definedNames>
  <calcPr calcId="145621"/>
</workbook>
</file>

<file path=xl/calcChain.xml><?xml version="1.0" encoding="utf-8"?>
<calcChain xmlns="http://schemas.openxmlformats.org/spreadsheetml/2006/main">
  <c r="D207" i="1" l="1"/>
  <c r="D206" i="1"/>
  <c r="D205" i="1"/>
  <c r="D204" i="1"/>
  <c r="D203" i="1"/>
  <c r="D202" i="1"/>
  <c r="D200" i="1"/>
  <c r="D201" i="1"/>
  <c r="D199" i="1"/>
  <c r="D198" i="1"/>
  <c r="D197" i="1"/>
  <c r="D195" i="1"/>
  <c r="D196" i="1"/>
  <c r="D194" i="1"/>
  <c r="D193" i="1"/>
  <c r="D192" i="1"/>
  <c r="D191" i="1"/>
  <c r="D190" i="1"/>
  <c r="D188" i="1"/>
  <c r="D189" i="1"/>
  <c r="D184" i="1"/>
  <c r="D185" i="1"/>
  <c r="D186" i="1"/>
  <c r="D187" i="1"/>
  <c r="D182" i="1"/>
  <c r="D183" i="1"/>
  <c r="D181" i="1"/>
  <c r="D179" i="1"/>
  <c r="D180" i="1"/>
  <c r="D178" i="1"/>
  <c r="D176" i="1"/>
  <c r="D177" i="1"/>
  <c r="D175" i="1"/>
  <c r="D173" i="1"/>
  <c r="D174" i="1"/>
  <c r="D171" i="1"/>
  <c r="D172" i="1"/>
  <c r="D170" i="1"/>
  <c r="D169" i="1"/>
  <c r="D166" i="1"/>
  <c r="D167" i="1"/>
  <c r="D168" i="1"/>
  <c r="D165" i="1"/>
  <c r="D164" i="1"/>
  <c r="D162" i="1"/>
  <c r="D163" i="1"/>
  <c r="D158" i="1"/>
  <c r="D159" i="1"/>
  <c r="D160" i="1"/>
  <c r="D161" i="1"/>
  <c r="D154" i="1"/>
  <c r="D155" i="1"/>
  <c r="D156" i="1"/>
  <c r="D157" i="1"/>
  <c r="D152" i="1"/>
  <c r="D153" i="1"/>
  <c r="D150" i="1"/>
  <c r="D151" i="1"/>
  <c r="D149" i="1"/>
  <c r="D148" i="1"/>
  <c r="D147" i="1"/>
  <c r="D145" i="1"/>
  <c r="D146" i="1"/>
  <c r="D142" i="1"/>
  <c r="D143" i="1"/>
  <c r="D144" i="1"/>
  <c r="D140" i="1"/>
  <c r="D141" i="1"/>
  <c r="D134" i="1"/>
  <c r="D135" i="1"/>
  <c r="D136" i="1"/>
  <c r="D137" i="1"/>
  <c r="D138" i="1"/>
  <c r="D139" i="1"/>
  <c r="D131" i="1"/>
  <c r="D132" i="1"/>
  <c r="D133" i="1"/>
  <c r="D129" i="1"/>
  <c r="D130" i="1"/>
  <c r="D128" i="1"/>
  <c r="D127" i="1"/>
  <c r="D126" i="1"/>
  <c r="D124" i="1"/>
  <c r="D125" i="1"/>
  <c r="D121" i="1"/>
  <c r="D122" i="1"/>
  <c r="D123" i="1"/>
  <c r="D111" i="1"/>
  <c r="D112" i="1"/>
  <c r="D113" i="1"/>
  <c r="D114" i="1"/>
  <c r="D115" i="1"/>
  <c r="D116" i="1"/>
  <c r="D117" i="1"/>
  <c r="D118" i="1"/>
  <c r="D119" i="1"/>
  <c r="D120" i="1"/>
  <c r="D105" i="1"/>
  <c r="D106" i="1"/>
  <c r="D107" i="1"/>
  <c r="D108" i="1"/>
  <c r="D109" i="1"/>
  <c r="D110" i="1"/>
  <c r="D103" i="1"/>
  <c r="D104" i="1"/>
  <c r="D96" i="1"/>
  <c r="D97" i="1"/>
  <c r="D98" i="1"/>
  <c r="D99" i="1"/>
  <c r="D100" i="1"/>
  <c r="D101" i="1"/>
  <c r="D102" i="1"/>
  <c r="D95" i="1"/>
  <c r="D94" i="1"/>
  <c r="D93" i="1"/>
  <c r="D92" i="1"/>
  <c r="D91" i="1"/>
  <c r="D89" i="1"/>
  <c r="D90" i="1"/>
  <c r="D85" i="1"/>
  <c r="D86" i="1"/>
  <c r="D87" i="1"/>
  <c r="D88" i="1"/>
  <c r="D83" i="1"/>
  <c r="D84" i="1"/>
  <c r="D81" i="1"/>
  <c r="D82" i="1"/>
  <c r="D80" i="1"/>
  <c r="D79" i="1"/>
  <c r="D78" i="1"/>
  <c r="D74" i="1"/>
  <c r="D75" i="1"/>
  <c r="D76" i="1"/>
  <c r="D77" i="1"/>
  <c r="D72" i="1"/>
  <c r="D73" i="1"/>
  <c r="D70" i="1"/>
  <c r="D71" i="1"/>
  <c r="D68" i="1"/>
  <c r="D69" i="1"/>
  <c r="D67" i="1"/>
  <c r="D66" i="1"/>
  <c r="D65" i="1"/>
  <c r="D64" i="1"/>
  <c r="D63" i="1"/>
  <c r="D62" i="1"/>
  <c r="D61" i="1"/>
  <c r="D59" i="1"/>
  <c r="D60" i="1"/>
  <c r="D57" i="1"/>
  <c r="D58" i="1"/>
  <c r="D55" i="1"/>
  <c r="D56" i="1"/>
  <c r="D54" i="1"/>
  <c r="D53" i="1"/>
  <c r="D51" i="1"/>
  <c r="D52" i="1"/>
  <c r="D49" i="1"/>
  <c r="D50" i="1"/>
  <c r="D48" i="1"/>
  <c r="D47" i="1"/>
  <c r="D46" i="1"/>
  <c r="D43" i="1"/>
  <c r="D44" i="1"/>
  <c r="D45" i="1"/>
  <c r="D41" i="1"/>
  <c r="D42" i="1"/>
  <c r="D39" i="1"/>
  <c r="D40" i="1"/>
  <c r="D37" i="1"/>
  <c r="D38" i="1"/>
  <c r="D35" i="1"/>
  <c r="D36" i="1"/>
  <c r="D31" i="1"/>
  <c r="D32" i="1"/>
  <c r="D33" i="1"/>
  <c r="D34" i="1"/>
  <c r="D29" i="1"/>
  <c r="D30" i="1"/>
  <c r="D27" i="1"/>
  <c r="D28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6" i="1"/>
  <c r="D7" i="1"/>
  <c r="D5" i="1"/>
  <c r="D4" i="1"/>
  <c r="D3" i="1"/>
</calcChain>
</file>

<file path=xl/sharedStrings.xml><?xml version="1.0" encoding="utf-8"?>
<sst xmlns="http://schemas.openxmlformats.org/spreadsheetml/2006/main" count="416" uniqueCount="416">
  <si>
    <t>Артикул</t>
  </si>
  <si>
    <t>Наименование</t>
  </si>
  <si>
    <t>РРЦ с НДС, ₽</t>
  </si>
  <si>
    <t>Скидка в розницу, %</t>
  </si>
  <si>
    <r>
      <t xml:space="preserve">Акц. РЦ с НДС, </t>
    </r>
    <r>
      <rPr>
        <b/>
        <sz val="10"/>
        <rFont val="Calibri"/>
        <family val="2"/>
        <charset val="204"/>
      </rPr>
      <t>₽</t>
    </r>
  </si>
  <si>
    <t>ER-D207-250</t>
  </si>
  <si>
    <t>ER-D207-250L</t>
  </si>
  <si>
    <t>KN-001101</t>
  </si>
  <si>
    <t>KN-001103</t>
  </si>
  <si>
    <t>KN-001104</t>
  </si>
  <si>
    <t>KN-001106V01</t>
  </si>
  <si>
    <t>KN-001956</t>
  </si>
  <si>
    <t>KN-001957V01</t>
  </si>
  <si>
    <t>KN-001958V02</t>
  </si>
  <si>
    <t>KN-002004SB</t>
  </si>
  <si>
    <t>KN-002009V01</t>
  </si>
  <si>
    <t>KN-002012</t>
  </si>
  <si>
    <t>KN-002012V02</t>
  </si>
  <si>
    <t>KN-002012V05</t>
  </si>
  <si>
    <t>KN-002015</t>
  </si>
  <si>
    <t>KN-002072V01</t>
  </si>
  <si>
    <t>KN-002072V04XS</t>
  </si>
  <si>
    <t>KN-002105LE</t>
  </si>
  <si>
    <t>KN-002110LE</t>
  </si>
  <si>
    <t>KN-002111LE</t>
  </si>
  <si>
    <t>KN-002135LE</t>
  </si>
  <si>
    <t>KN-002141LE</t>
  </si>
  <si>
    <t>KN-005004TBK</t>
  </si>
  <si>
    <t>KN-0205180</t>
  </si>
  <si>
    <t>KN-0206180</t>
  </si>
  <si>
    <t>KN-0206180SB</t>
  </si>
  <si>
    <t>KN-0302160</t>
  </si>
  <si>
    <t>KN-0302160SB</t>
  </si>
  <si>
    <t>KN-0306160</t>
  </si>
  <si>
    <t>KN-0306160SB</t>
  </si>
  <si>
    <t>KN-0306180</t>
  </si>
  <si>
    <t>KN-0306180SB</t>
  </si>
  <si>
    <t>KN-0902240</t>
  </si>
  <si>
    <t>KN-0902240SB</t>
  </si>
  <si>
    <t>KN-1252195</t>
  </si>
  <si>
    <t>KN-1252195SB</t>
  </si>
  <si>
    <t>KN-1272190</t>
  </si>
  <si>
    <t>KN-1272190SB</t>
  </si>
  <si>
    <t>KN-1386200</t>
  </si>
  <si>
    <t>KN-1386200SB</t>
  </si>
  <si>
    <t>KN-1392200</t>
  </si>
  <si>
    <t>KN-1392200SB</t>
  </si>
  <si>
    <t>KN-1396200</t>
  </si>
  <si>
    <t>KN-1396200SB</t>
  </si>
  <si>
    <t>KN-162016SB</t>
  </si>
  <si>
    <t>KN-1630135SB</t>
  </si>
  <si>
    <t>KN-1640150</t>
  </si>
  <si>
    <t>KN-1640150SB</t>
  </si>
  <si>
    <t>KN-1650145SB</t>
  </si>
  <si>
    <t>KN-166005SB</t>
  </si>
  <si>
    <t>KN-2206160</t>
  </si>
  <si>
    <t>KN-2501125</t>
  </si>
  <si>
    <t>KN-2612200</t>
  </si>
  <si>
    <t>KN-2612200SB</t>
  </si>
  <si>
    <t>KN-2616200</t>
  </si>
  <si>
    <t>KN-2616200SB</t>
  </si>
  <si>
    <t>KN-2626200</t>
  </si>
  <si>
    <t>KN-2626200SB</t>
  </si>
  <si>
    <t>KN-3036160</t>
  </si>
  <si>
    <t>KN-4104250</t>
  </si>
  <si>
    <t>KN-4104250SB</t>
  </si>
  <si>
    <t>KN-6462120ESD</t>
  </si>
  <si>
    <t>KN-7001140</t>
  </si>
  <si>
    <t>KN-7001140SB</t>
  </si>
  <si>
    <t>KN-7006125</t>
  </si>
  <si>
    <t>KN-7131160</t>
  </si>
  <si>
    <t>KN-7131160SB</t>
  </si>
  <si>
    <t>KN-7132200</t>
  </si>
  <si>
    <t>KN-7132200SB</t>
  </si>
  <si>
    <t>KN-7141200</t>
  </si>
  <si>
    <t>KN-7141200SB</t>
  </si>
  <si>
    <t>KN-7172460</t>
  </si>
  <si>
    <t>KN-7172610</t>
  </si>
  <si>
    <t>KN-7172760</t>
  </si>
  <si>
    <t>KN-7172910</t>
  </si>
  <si>
    <t>KN-7182950</t>
  </si>
  <si>
    <t>KN-7262200</t>
  </si>
  <si>
    <t>KN-7372180</t>
  </si>
  <si>
    <t>KN-7401160</t>
  </si>
  <si>
    <t>KN-7401160SB</t>
  </si>
  <si>
    <t>KN-7401250</t>
  </si>
  <si>
    <t>KN-7401250SB</t>
  </si>
  <si>
    <t>KN-7406180</t>
  </si>
  <si>
    <t>KN-7406180SB</t>
  </si>
  <si>
    <t>KN-7406200</t>
  </si>
  <si>
    <t>KN-7406200SB</t>
  </si>
  <si>
    <t>KN-7701115</t>
  </si>
  <si>
    <t>KN-7701115SB</t>
  </si>
  <si>
    <t>KN-7742115</t>
  </si>
  <si>
    <t>KN-7742115SB</t>
  </si>
  <si>
    <t>KN-7772115</t>
  </si>
  <si>
    <t>KN-7772115SB</t>
  </si>
  <si>
    <t>KN-7932125</t>
  </si>
  <si>
    <t>KN-8201150</t>
  </si>
  <si>
    <t>KN-8201200</t>
  </si>
  <si>
    <t>KN-8201200SB</t>
  </si>
  <si>
    <t>KN-8201250</t>
  </si>
  <si>
    <t>KN-8202200</t>
  </si>
  <si>
    <t>KN-8202200SB</t>
  </si>
  <si>
    <t>KN-8202250</t>
  </si>
  <si>
    <t>KN-8501250</t>
  </si>
  <si>
    <t>KN-8501250SB</t>
  </si>
  <si>
    <t>KN-8601300</t>
  </si>
  <si>
    <t>KN-8601300SB</t>
  </si>
  <si>
    <t>KN-8602180</t>
  </si>
  <si>
    <t>KN-8602180SB</t>
  </si>
  <si>
    <t>KN-8602250</t>
  </si>
  <si>
    <t>KN-8602250SB</t>
  </si>
  <si>
    <t>KN-8603125</t>
  </si>
  <si>
    <t>KN-8603125SB</t>
  </si>
  <si>
    <t>KN-8603150</t>
  </si>
  <si>
    <t>KN-8603150SB</t>
  </si>
  <si>
    <t>KN-8603180</t>
  </si>
  <si>
    <t>KN-8603180SB</t>
  </si>
  <si>
    <t>KN-8603250</t>
  </si>
  <si>
    <t>KN-8603250SB</t>
  </si>
  <si>
    <t>KN-8603300</t>
  </si>
  <si>
    <t>KN-8603300SB</t>
  </si>
  <si>
    <t>KN-8604100</t>
  </si>
  <si>
    <t>KN-8604100BK</t>
  </si>
  <si>
    <t>KN-8605150</t>
  </si>
  <si>
    <t>KN-8605150SB</t>
  </si>
  <si>
    <t>KN-8605180</t>
  </si>
  <si>
    <t>KN-8605180SB</t>
  </si>
  <si>
    <t>KN-8605250</t>
  </si>
  <si>
    <t>KN-8605250SB</t>
  </si>
  <si>
    <t>KN-8606250</t>
  </si>
  <si>
    <t>KN-8606250SB</t>
  </si>
  <si>
    <t>KN-8609180V01</t>
  </si>
  <si>
    <t>KN-8609250V01</t>
  </si>
  <si>
    <t>KN-8609300V01</t>
  </si>
  <si>
    <t>KN-8700100</t>
  </si>
  <si>
    <t>KN-8700100BK</t>
  </si>
  <si>
    <t>KN-8701125</t>
  </si>
  <si>
    <t>KN-8701125SB</t>
  </si>
  <si>
    <t>KN-8701150</t>
  </si>
  <si>
    <t>KN-8701150SB</t>
  </si>
  <si>
    <t>KN-8701300</t>
  </si>
  <si>
    <t>KN-8701300SB</t>
  </si>
  <si>
    <t>KN-8701560</t>
  </si>
  <si>
    <t>KN-8702180</t>
  </si>
  <si>
    <t>KN-8702180SB</t>
  </si>
  <si>
    <t>KN-8702300</t>
  </si>
  <si>
    <t>KN-8702300SB</t>
  </si>
  <si>
    <t>KN-8703125</t>
  </si>
  <si>
    <t>KN-8703180</t>
  </si>
  <si>
    <t>KN-8705300</t>
  </si>
  <si>
    <t>KN-8711250</t>
  </si>
  <si>
    <t>KN-8711250SB</t>
  </si>
  <si>
    <t>KN-8721250</t>
  </si>
  <si>
    <t>KN-8721250SB</t>
  </si>
  <si>
    <t>KN-8722250</t>
  </si>
  <si>
    <t>KN-8722250SB</t>
  </si>
  <si>
    <t>KN-8726250</t>
  </si>
  <si>
    <t>KN-8726250SB</t>
  </si>
  <si>
    <t>KN-8741250</t>
  </si>
  <si>
    <t>KN-8741250SB</t>
  </si>
  <si>
    <t>KN-8751250</t>
  </si>
  <si>
    <t>KN-8751250SB</t>
  </si>
  <si>
    <t>KN-8801250</t>
  </si>
  <si>
    <t>KN-8801250SB</t>
  </si>
  <si>
    <t>KN-902202SB</t>
  </si>
  <si>
    <t>KN-902520SB</t>
  </si>
  <si>
    <t>KN-903101</t>
  </si>
  <si>
    <t>KN-903102BK</t>
  </si>
  <si>
    <t>KN-903102SB</t>
  </si>
  <si>
    <t>KN-950510SB</t>
  </si>
  <si>
    <t>KN-950520SB</t>
  </si>
  <si>
    <t>KN-9511165</t>
  </si>
  <si>
    <t>KN-9511165SB</t>
  </si>
  <si>
    <t>KN-9512165</t>
  </si>
  <si>
    <t>KN-9512165SB</t>
  </si>
  <si>
    <t>KN-9512225</t>
  </si>
  <si>
    <t>KN-9516160</t>
  </si>
  <si>
    <t>KN-9516160SB</t>
  </si>
  <si>
    <t>KN-9518225</t>
  </si>
  <si>
    <t>KN-9532315A</t>
  </si>
  <si>
    <t>KN-9532320</t>
  </si>
  <si>
    <t>KN-9541165</t>
  </si>
  <si>
    <t>KN-975110</t>
  </si>
  <si>
    <t>KN-975110SB</t>
  </si>
  <si>
    <t>KN-975309</t>
  </si>
  <si>
    <t>KN-975309SB</t>
  </si>
  <si>
    <t>KN-975314</t>
  </si>
  <si>
    <t>KN-975314SB</t>
  </si>
  <si>
    <t>KN-9778180</t>
  </si>
  <si>
    <t>KN-9778180SB</t>
  </si>
  <si>
    <t>KN-980419</t>
  </si>
  <si>
    <t>KN-982040SL</t>
  </si>
  <si>
    <t>KN-982401</t>
  </si>
  <si>
    <t>KN-982402</t>
  </si>
  <si>
    <t>KN-982403</t>
  </si>
  <si>
    <t>KN-9855</t>
  </si>
  <si>
    <t>KN-9855SB</t>
  </si>
  <si>
    <t>KN-986202</t>
  </si>
  <si>
    <t>WE-003500</t>
  </si>
  <si>
    <t>WE-003533</t>
  </si>
  <si>
    <t>WE-057615</t>
  </si>
  <si>
    <t>WE-057616</t>
  </si>
  <si>
    <t>WE-057645</t>
  </si>
  <si>
    <t>WE-057690</t>
  </si>
  <si>
    <t>WE-059295</t>
  </si>
  <si>
    <t>WE-059297</t>
  </si>
  <si>
    <t>WE-118150</t>
  </si>
  <si>
    <t>WE-134480</t>
  </si>
  <si>
    <t>D207-250 Ножницы по металлу, для прорезания отверстий, правые, рез: 1.0 мм, 250 мм, короткий прямой и фигурный рез</t>
  </si>
  <si>
    <t>D207-250L Ножницы по металлу, для прорезания отверстий, левые, рез: 1.0 мм, 250 мм, короткий прямой и фигурный рез</t>
  </si>
  <si>
    <t>TwinKey ключ крестовой 8-лучевой для стандартных шкафов, 92 мм</t>
  </si>
  <si>
    <t>Ключ крестовой 4-лучевой для стандартных шкафов, 76 мм</t>
  </si>
  <si>
    <t>Profi-Key ключ крестовой 4-лучевой для стандартных шкафов, 90 мм</t>
  </si>
  <si>
    <t>Ключ крестовой универсальный для строительства, для стандартных шкафов, 90 мм</t>
  </si>
  <si>
    <t>Набор щипцов для внутренних и внешних стопорных колец, 4 пр.</t>
  </si>
  <si>
    <t>Набор щипцов прецизионных для внутренних и внешних стопорных колец, 4 пр.</t>
  </si>
  <si>
    <t>Набор щипцов прецизионных для внутренних и внешних стопорных колец, 8 пр.</t>
  </si>
  <si>
    <t>Набор щипцов прецизионных для внутренних и внешних стопорных колец, 8 пр., SB</t>
  </si>
  <si>
    <t>Bestseller набор ШГИ в ложементе, 3 пр., KN-0302180/7002160/8701250</t>
  </si>
  <si>
    <t>Набор ШГИ VDE в ложементе, 3 пр., KN-0306180 плоскогубцы, KN-2616200 длинногубцы, KN-7006160 бокорезы</t>
  </si>
  <si>
    <t>Набор отвёрток VDE диэлектрических, с узким концом, 6 пр., SL3/4/5.5/6.5, PH1/2</t>
  </si>
  <si>
    <t>Набор отвёрток VDE диэлектрических, с узким концом, 6 пр., SL2.5/4, PlusMinus: PH/S 1/2, PZ/S 1/2</t>
  </si>
  <si>
    <t>RED Electric Set 1 Набор VDE диэлектрического инструмента в пластиковом кейсе, 4 пр., KN-1106160, KN-0306180, KN-7006160, KN-2616200</t>
  </si>
  <si>
    <t>Набор мини-клещей в поясной сумке для инструментов, 2 пр., KN-8603150/8701125</t>
  </si>
  <si>
    <t>Набор переставных клещей XS COBRA и 86 серии, 2 пр., KN-8700100/8604100</t>
  </si>
  <si>
    <t>Basic Чемодан инструментальный, пустой</t>
  </si>
  <si>
    <t>Сумка инструментальная с отделением для ноутбука, пустая</t>
  </si>
  <si>
    <t>Сумка инструментальная, пустая</t>
  </si>
  <si>
    <t>Robust23 чемодан инструментальный, пустой</t>
  </si>
  <si>
    <t>Big Twin Move чемодан инструментальный, пустой</t>
  </si>
  <si>
    <t>Система страховки инструмента в наборе, 6 пр., строп 1 шт, адаптер 3 шт, карабин 2 шт</t>
  </si>
  <si>
    <t>Плоскогубцы комбинированные особой мощности, 180 мм, хром, 2-комп ручки</t>
  </si>
  <si>
    <t>Плоскогубцы комбинированные особой мощности VDE, 180 мм, хром, 2-комп диэлектрические ручки</t>
  </si>
  <si>
    <t>Плоскогубцы комбинированные особой мощности VDE, 180 мм, хром, 2-комп диэлектрические ручки, SB</t>
  </si>
  <si>
    <t>Плоскогубцы комбинированные, 160 мм, фосфатированные, 2-комп ручки</t>
  </si>
  <si>
    <t>Плоскогубцы комбинированные, 160 мм, фосфатированные, 2-комп ручки, SB</t>
  </si>
  <si>
    <t>Плоскогубцы комбинированные VDE, 160 мм, хром, 2-комп диэлектрические ручки</t>
  </si>
  <si>
    <t>Плоскогубцы комбинированные VDE, 160 мм, хром, 2-комп диэлектрические ручки, SB</t>
  </si>
  <si>
    <t>Плоскогубцы комбинированные VDE, 180 мм, хром, 2-комп диэлектрические ручки</t>
  </si>
  <si>
    <t>Плоскогубцы комбинированные VDE, 180 мм, хром, 2-комп диэлектрические ручки, SB</t>
  </si>
  <si>
    <t>Lineman's Плоскогубцы электромонтажные, 240 мм, фосфатированные, 2-комп ручки</t>
  </si>
  <si>
    <t>Lineman's Плоскогубцы электромонтажные, 240 мм, фосфатированные, 2-комп ручки, SB</t>
  </si>
  <si>
    <t>PreciStrip 16 стриппер автоматический, 0.08-16 мм² AWG 28-6, 195 мм</t>
  </si>
  <si>
    <t>PreciStrip 16 стриппер автоматический, 0.08-16 мм² AWG 28-6, 195 мм, SB</t>
  </si>
  <si>
    <t>KNIPEX NexStrip Стриппер автоматический 3-в-1, 0.03-10 мм² AWG 32-8, рез до 10 мм²,  обжим: квадрат, 0.25-4 мм², 2 х 2.5 мм², 190 мм</t>
  </si>
  <si>
    <t>KNIPEX NexStrip Стриппер автоматический 3-в-1, 0.03-10 мм² AWG 32-8, рез до 10 мм²,  обжим: квадрат, 0.25-4 мм², 2 х 2.5 мм², 190 мм, SB</t>
  </si>
  <si>
    <t>Клещи электромонтажные VDE, 6-в-1, зачистка 0.75 – 1.5 / 2.5 мм², рез Ø 15 мм / 50 мм², 200 мм, хром, 2-комп диэлектрические ручки</t>
  </si>
  <si>
    <t>Клещи электромонтажные VDE, 6-в-1, зачистка 0.75 – 1.5 / 2.5 мм², рез Ø 15 мм / 50 мм², 200 мм, хром, 2-комп диэлектрические ручки, SB</t>
  </si>
  <si>
    <t>Клещи электромонтажные, 6-в-1, зачистка 0.75 – 1.5 / 2.5 мм², рез Ø 15 мм / 50 мм², 200 мм, защёлка, фосфатированные, 2-комп ручки</t>
  </si>
  <si>
    <t>Клещи электромонтажные, 6-в-1, зачистка 0.75 – 1.5 / 2.5 мм², рез Ø 15 мм / 50 мм², 200 мм, защёлка, фосфатированные, 2-комп ручки, SB</t>
  </si>
  <si>
    <t>Клещи электромонтажные VDE, 6-в-1, зачистка 0.75 – 1.5 / 2.5 мм², рез Ø 15 мм / 50 мм², 200 мм, защёлка, хром, 2-комп диэлектрические ручки</t>
  </si>
  <si>
    <t>Клещи электромонтажные VDE, 6-в-1, зачистка 0.75 – 1.5 / 2.5 мм², рез Ø 15 мм / 50 мм², 200 мм, защёлка, хром, 2-комп диэлектрические ручки, SB</t>
  </si>
  <si>
    <t>Стриппер для круглого кабеля, Ø 4-16 мм, длина 130 мм, SB</t>
  </si>
  <si>
    <t>Стриппер для круглого кабеля из ПВХ, резины, силикона, тефлона (ПТФЭ), Ø 6 -29 мм, длина 135 мм, SB</t>
  </si>
  <si>
    <t>Стриппер для круглого кабеля, &gt; Ø 25 мм, длина 150 мм, регулируемая глубина реза до 5 мм</t>
  </si>
  <si>
    <t>Стриппер для круглого кабеля, &gt; Ø 25 мм, длина 150 мм, регулируемая глубина реза до 5 мм, SB</t>
  </si>
  <si>
    <t>Нож для кабеля с "пяткой", с трещоткой, 146 мм, 2К ручка</t>
  </si>
  <si>
    <t>Стриппер для коаксиального кабеля, RG 58 / 59 / 62, длина 105 мм, SB</t>
  </si>
  <si>
    <t>Круглогубцы VDE, губки d3х30 мм, длина 160 мм, хром, 2-комп диэлектрические ручки</t>
  </si>
  <si>
    <t>Длинногубцы с режущими кромками, 125 мм, фосфатированные, обливные ручки</t>
  </si>
  <si>
    <t>Длинногубцы с режущими кромками, 200 мм, фосфатированные, 2-комп ручки</t>
  </si>
  <si>
    <t>Длинногубцы с режущими кромками, 200 мм, фосфатированные, 2-комп ручки, SB</t>
  </si>
  <si>
    <t>Длинногубцы с режущими кромками VDE, 200 мм, хром, 2-комп диэлектрические ручки</t>
  </si>
  <si>
    <t>Длинногубцы с режущими кромками VDE, 200 мм, хром, 2-комп диэлектрические ручки, SB</t>
  </si>
  <si>
    <t>Длинногубцы с режущими кромками VDE, губки 40°, 200 мм, хром, 2-комп диэлектрические ручки</t>
  </si>
  <si>
    <t>Длинногубцы с режущими кромками VDE, губки 40°, 200 мм, хром, 2-комп диэлектрические ручки, SB</t>
  </si>
  <si>
    <t>Круглогубцы VDE, губки без насечек 41 мм, длина 160 мм, хром, 2-комп ручки</t>
  </si>
  <si>
    <t>Зажим ручной, круг 40 мм, квадрат 20 мм, под ключ 30 мм, длина 250 мм</t>
  </si>
  <si>
    <t>Зажим ручной, круг 40 мм, квадрат 20 мм, под ключ 30 мм, длина 250 мм, SB</t>
  </si>
  <si>
    <t>Кусачки торцевые для электроники ESD, маленькая фаска, узкие губки 65°, 120 мм, 2-комп антистатические ручки</t>
  </si>
  <si>
    <t>Бокорезы, 140 мм, фосфатированные, обливные ручки</t>
  </si>
  <si>
    <t>Бокорезы, 140 мм, фосфатированные, обливные ручки, SB</t>
  </si>
  <si>
    <t>Бокорезы VDE, 125 мм, хром, 2-комп диэлектрические ручки</t>
  </si>
  <si>
    <t>CoBolt S болторез компактный, с выемкой на кромках, 160 мм, обливные ручки</t>
  </si>
  <si>
    <t>CoBolt S болторез компактный, с выемкой на кромках, 160 мм, обливные ручки, SB</t>
  </si>
  <si>
    <t>CoBolt болторез компактный, пружина, с выемкой на кромках, 200 мм, 2-комп ручки</t>
  </si>
  <si>
    <t>CoBolt болторез компактный, пружина, с выемкой на кромках, 200 мм, 2-комп ручки, SB</t>
  </si>
  <si>
    <t>CoBolt болторез компактный, голова 20°, с выемкой на кромках, 200 мм, обливные ручки</t>
  </si>
  <si>
    <t>CoBolt болторез компактный, голова 20°, с выемкой на кромках, 200 мм, обливные ручки, SB</t>
  </si>
  <si>
    <t>Болторез, 460 мм, 2-комп ручки</t>
  </si>
  <si>
    <t>Болторез, 610 мм, 2-комп ручки</t>
  </si>
  <si>
    <t>Болторез, 760 мм, 2-комп ручки</t>
  </si>
  <si>
    <t>Болторез, 910 мм, 2-комп Ручки</t>
  </si>
  <si>
    <t>Ножницы для резки арматурной сетки, 950 мм, 2-комп ручки</t>
  </si>
  <si>
    <t>Бокорезы для реза вплотную мягкого металла и пластика, губки 20°, пружина, 200 мм, фосфатированные, 2-комп ручки</t>
  </si>
  <si>
    <t>TwinForce Бокорезы, 180 мм, фосфатированные, 2-комп ручки, двойной шарнир</t>
  </si>
  <si>
    <t>Бокорезы особо мощные, 160 мм, фосфатированные, обливные ручки</t>
  </si>
  <si>
    <t>Бокорезы особо мощные, 160 мм, фосфатированные, обливные ручки, SB</t>
  </si>
  <si>
    <t>Бокорезы особо мощные, 250 мм, фосфатированные, обливные ручки</t>
  </si>
  <si>
    <t>Бокорезы особо мощные, 250 мм, фосфатированные, обливные ручки, SB</t>
  </si>
  <si>
    <t>Бокорезы особо мощные VDE, 180 мм, хром, 2-комп диэлектрические ручки</t>
  </si>
  <si>
    <t>Бокорезы особо мощные VDE, 180 мм, хром, 2-комп диэлектрические ручки, SB</t>
  </si>
  <si>
    <t>Бокорезы особо мощные VDE, 200 мм, хром, 2-комп диэлектрические ручки</t>
  </si>
  <si>
    <t>Бокорезы особо мощные VDE, 200 мм, хром, 2-комп диэлектрические ручки, SB</t>
  </si>
  <si>
    <t>Бокорезы для электроники, округлая головка, 115 мм, обливные ручки</t>
  </si>
  <si>
    <t>Бокорезы для электроники, округлая головка, 115 мм, обливные ручки, SB</t>
  </si>
  <si>
    <t>Бокорезы для электроники, острая головка, 115 мм, 2-комп ручки</t>
  </si>
  <si>
    <t>Бокорезы для электроники, острая головка, 115 мм, 2-комп ручки, SB</t>
  </si>
  <si>
    <t>Бокорезы для электроники, острая маленькая головка, 115 мм, 2-комп ручки</t>
  </si>
  <si>
    <t>Бокорезы для электроники, острая маленькая головка, 115 мм, 2-комп ручки, SB</t>
  </si>
  <si>
    <t>Бокорезы прецизионные, острая головка, 125 мм, 2-комп ручки</t>
  </si>
  <si>
    <t>TwinGrip клещи с фронтальным и боковым захватами, зев 3-16 мм, длина 150 мм, обливные ручки</t>
  </si>
  <si>
    <t>TwinGrip клещи с фронтальным и боковым захватами, зев 4-22 мм, длина 200 мм, обливные ручки</t>
  </si>
  <si>
    <t>TwinGrip клещи с фронтальным и боковым захватами, зев 4-22 мм, длина 200 мм, обливные ручки, SB</t>
  </si>
  <si>
    <t>TwinGrip клещи с фронтальным и боковым захватами, зев 5-27 мм, длина 250 мм, обливные ручки</t>
  </si>
  <si>
    <t>TwinGrip клещи с фронтальным и боковым захватами, зев 4-22 мм, длина 200 мм, 2-комп ручки</t>
  </si>
  <si>
    <t>TwinGrip клещи с фронтальным и боковым захватами, зев 4-22 мм, длина 200 мм, 2-комп ручки, SB</t>
  </si>
  <si>
    <t>TwinGrip клещи с фронтальным и боковым захватами, зев 5-27 мм, длина 250 мм, 3-комп ручки</t>
  </si>
  <si>
    <t>SmartGrip клещи переставные с автоустановкой, зев 32 мм, длина 250 мм, фосфатированные</t>
  </si>
  <si>
    <t>SmartGrip клещи переставные с автоустановкой, зев 32 мм, длина 250 мм, фосфатированные, SB</t>
  </si>
  <si>
    <t>Клещи переставные-гаечный ключ, зев 68 мм, длина 300 мм, фосфатированные, обливные ручки</t>
  </si>
  <si>
    <t>Клещи переставные-гаечный ключ, зев 68 мм, длина 300 мм, фосфатированные, обливные ручки, SB</t>
  </si>
  <si>
    <t>Клещи переставные-гаечный ключ, зев 40 мм, длина 180 мм, фосфатированные, 2-комп ручки</t>
  </si>
  <si>
    <t>Клещи переставные-гаечный ключ, зев 40 мм, длина 180 мм, фосфатированные, 2-комп ручки, SB</t>
  </si>
  <si>
    <t>Клещи переставные-гаечный ключ, зев 52 мм, длина 250 мм, фосфатированные, 2-комп ручки</t>
  </si>
  <si>
    <t>Клещи переставные-гаечный ключ, зев 52 мм, длина 250 мм, фосфатированные, 2-комп ручки, SB</t>
  </si>
  <si>
    <t>Клещи переставные-гаечный ключ, зев 23 мм, длина 125 мм, хром, обливные ручки</t>
  </si>
  <si>
    <t>Клещи переставные-гаечный ключ, зев 23 мм, длина 125 мм, хром, обливные ручки, SB</t>
  </si>
  <si>
    <t>Клещи переставные-гаечный ключ, зев 27 мм, длина 150 мм, хром, обливные ручки</t>
  </si>
  <si>
    <t>Клещи переставные-гаечный ключ, зев 27 мм, длина 150 мм, хром, обливные ручки, SB</t>
  </si>
  <si>
    <t>Клещи переставные-гаечный ключ, зев 40 мм, длина 180 мм, хром, обливные ручки</t>
  </si>
  <si>
    <t>Клещи переставные-гаечный ключ, зев 40 мм, длина 180 мм, хром, обливные ручки, SB</t>
  </si>
  <si>
    <t>Клещи переставные-гаечный ключ, зев 52 мм, длина 250 мм, хром, обливные ручки</t>
  </si>
  <si>
    <t>Клещи переставные-гаечный ключ, зев 52 мм, длина 250 мм, хром, обливные ручки, SB</t>
  </si>
  <si>
    <t>Клещи переставные-гаечный ключ, зев 68 мм, длина 300 мм, хром, обливные ручки</t>
  </si>
  <si>
    <t>Клещи переставные-гаечный ключ, зев 68 мм, длина 300 мм, хром, обливные ручки, SB</t>
  </si>
  <si>
    <t>XS Клещи переставные-гаечный ключ, зев 21 мм, длина 100 мм, хром</t>
  </si>
  <si>
    <t>XS Клещи переставные - гаечный ключ, 21 мм (3/4"), L-100 мм, Cr-V, хром, блистер</t>
  </si>
  <si>
    <t>Клещи переставные-гаечный ключ, зев 27 мм, длина 150 мм, хром, 2-комп ручки</t>
  </si>
  <si>
    <t>Клещи переставные-гаечный ключ, зев 27 мм, длина 150 мм, хром, 2-комп ручки, SB</t>
  </si>
  <si>
    <t>Клещи переставные-гаечный ключ, зев 40 мм, длина 180 мм, хром, 2-комп ручки</t>
  </si>
  <si>
    <t>Клещи переставные-гаечный ключ, зев 40 мм, длина 180 мм, хром, 2-комп ручки, SB</t>
  </si>
  <si>
    <t>Клещи переставные-гаечный ключ, зев 52 мм, длина 250 мм, хром, 2-комп ручки</t>
  </si>
  <si>
    <t>Клещи переставные-гаечный ключ, зев 52 мм, длина 250 мм, хром, 2-комп ручки, SB</t>
  </si>
  <si>
    <t>Клещи переставные-гаечный ключ VDE, зев 52 мм, длина 250 мм, хром, 2-комп диэлектрические ручки</t>
  </si>
  <si>
    <t>Клещи переставные-гаечный ключ VDE, зев 52 мм, длина 250 мм, хром, 2-комп диэлектрические ручки, SB</t>
  </si>
  <si>
    <t>Защитные губки для переставных клещей-гаечных ключей KN-86XX180 (модели 2019 года), 3 пары</t>
  </si>
  <si>
    <t>Защитные губки для переставных клещей-гаечных ключей KN-86XX250 (модели 2019 года), 3 пары</t>
  </si>
  <si>
    <t>Защитные губки для переставных клещей-гаечных ключей KN-86XX300 (модели 2020 года), 3 пары</t>
  </si>
  <si>
    <t>COBRA XS Клещи переставные, зев 28 мм, длина 100 мм, фосфатированные</t>
  </si>
  <si>
    <t>COBRA XS Клещи переставные, зев 28 мм, длина 100 мм, фосфатированные, BK</t>
  </si>
  <si>
    <t>COBRA Клещи переставные, зев 30 мм, длина 125 мм, фосфатированные, обливные ручки</t>
  </si>
  <si>
    <t>COBRA Клещи переставные, зев 30 мм, длина 125 мм, фосфатированные, обливные ручки, SB</t>
  </si>
  <si>
    <t>COBRA Клещи переставные, зев 32 мм, длина 150 мм, фосфатированные, обливные ручки</t>
  </si>
  <si>
    <t>COBRA Клещи переставные, зев 32 мм, длина 150 мм, фосфатированные, обливные ручки, SB</t>
  </si>
  <si>
    <t>COBRA Клещи переставные, зев 70 мм, длина 300 мм, фосфатированные, обливные ручки</t>
  </si>
  <si>
    <t>COBRA Клещи переставные, зев 70 мм, длина 300 мм, фосфатированные, обливные ручки, SB</t>
  </si>
  <si>
    <t>COBRA Клещи переставные, зев 115 мм, длина 560 мм, фосфатированные, обливные ручки</t>
  </si>
  <si>
    <t>COBRA Клещи переставные, зев 42 мм, длина 180 мм, фосфатированные, 2-комп ручки</t>
  </si>
  <si>
    <t>COBRA Клещи переставные, зев 42 мм, длина 180 мм, фосфатированные, 2-комп ручки, SB</t>
  </si>
  <si>
    <t>COBRA Клещи переставные, зев 70 мм, длина 300 мм, фосфатированные, 2-комп ручки</t>
  </si>
  <si>
    <t>COBRA Клещи переставные, зев 70 мм, длина 300 мм, фосфатированные, 2-комп ручки, SB</t>
  </si>
  <si>
    <t>COBRA Клещи переставные, зев 25 мм, длина 125 мм, хром, обливные ручки</t>
  </si>
  <si>
    <t>COBRA Клещи переставные, зев 42 мм, длина 180 мм, хром, обливные ручки</t>
  </si>
  <si>
    <t>COBRA Клещи переставные, зев 70 мм, длина 300 мм, хром, 2-комп ручки</t>
  </si>
  <si>
    <t>COBRA …matic клещи переставные, пружина, зев 50 мм, длина 250 мм, фосфатированные, обливные ручки</t>
  </si>
  <si>
    <t>COBRA …matic клещи переставные, пружина, зев 50 мм, длина 250 мм, фосфатированные, обливные ручки, SB</t>
  </si>
  <si>
    <t>COBRA QuickSet клещи переставные, зев 50 мм, длина 250 мм, фосфатированные, обливные ручки</t>
  </si>
  <si>
    <t>COBRA QuickSet клещи переставные, зев 50 мм (2"), длина 250 мм, фосфатированные, обливные ручки, SB</t>
  </si>
  <si>
    <t>COBRA QuickSet клещи переставные, зев 50 мм, длина 250 мм, фосфатированные, 2-комп ручки</t>
  </si>
  <si>
    <t>COBRA QuickSet клещи переставные, зев 50 мм, длина 250 мм, фосфатированные, 2-комп ручки, SB</t>
  </si>
  <si>
    <t>COBRA клещи переставные VDE, зев 50 мм, длина 250 мм, хром, 2-комп диэлектрические ручки</t>
  </si>
  <si>
    <t>COBRA клещи переставные VDE, зев 50 мм, длина 250 мм, хром, 2-комп диэлектрические ручки, SB</t>
  </si>
  <si>
    <t>RAPTOR клещи переставные-гаечный ключ, зев 10-32 мм, длина 250 мм</t>
  </si>
  <si>
    <t>RAPTOR клещи переставные-гаечный ключ, зев 10-32 мм, длина 250 мм, SB</t>
  </si>
  <si>
    <t>COBRA ES клещи переставные, тонкие, зев 32 мм, длина 250 мм, фосфатированные, обливные ручки</t>
  </si>
  <si>
    <t>COBRA ES клещи переставные, тонкие, зев 32 мм, длина 250 мм, фосфатированные, обливные ручки, SB</t>
  </si>
  <si>
    <t>ALLIGATOR клещи переставные, зев 50 мм, длина 250 мм, фосфатированные, обливные ручки</t>
  </si>
  <si>
    <t>ALLIGATOR клещи переставные, зев 50 мм, длина 250 мм, фосфатированные, обливные ручки, SB</t>
  </si>
  <si>
    <t>TwistCut Труборез-стриппер для гофротрубы, Ø 13-32 мм, зачистка: 0.2-4 мм², длина 100 мм, SB</t>
  </si>
  <si>
    <t>Труборез-ножницы для композитных (Ø 12-25 мм) и защитных труб (Ø 18-35 мм), длина 210 мм, SB</t>
  </si>
  <si>
    <t>TubiX S Мини-труборез для нерж. стали и цветных металлов, Ø 3-30 мм / толщина max 2 мм, длина 77 мм</t>
  </si>
  <si>
    <t>TubiX Труборез для нерж. стали и цветных металлов, Ø 6-35 мм / толщина max 2 мм, длина 260 мм, BK</t>
  </si>
  <si>
    <t>TubiX Труборез для нерж. стали и цветных металлов, Ø 6-35 мм / толщина max 2 мм, длина 260 мм, SB</t>
  </si>
  <si>
    <t>Ножницы электрика универсальные, обжим: 6 мм², микронасечки, 160 мм, нерж, 2-комп ручки, SB</t>
  </si>
  <si>
    <t>Ножницы электрика угловые, обжим концевых гильз: 0.5–6 мм² и 10–25 мм², 160 мм, нерж, 2-комп ручки, SB</t>
  </si>
  <si>
    <t>Кабелерез, Ø 15 мм (50 мм²), длина 165 мм, фосфатированный, обливные ручки</t>
  </si>
  <si>
    <t>Кабелерез, Ø 15 мм (50 мм²), длина 165 мм, фосфатированный, обливные ручки, SB</t>
  </si>
  <si>
    <t>Кабелерез, Ø 15 мм (50 мм²), длина 165 мм, фосфатированный, 2-комп ручки</t>
  </si>
  <si>
    <t>Кабелерез, Ø 15 мм (50 мм²), длина 165 мм, фосфатированный, 2-комп ручки, SB</t>
  </si>
  <si>
    <t>StepCut XL Кабелерез, ступенчатый рез, Ø 23 мм (120 мм²), длина 225 мм, фосфатированный, 3К ручки</t>
  </si>
  <si>
    <t>StepCut Кабелерез VDE, ступенчатый рез, Ø 15 мм (50 мм²), 160 мм, хром, 2-комп диэлектрические ручки</t>
  </si>
  <si>
    <t>StepCut Кабелерез VDE, ступенчатый рез, Ø 15 мм (50 мм²), 160 мм, хром, 2-комп диэлектрические ручки, SB</t>
  </si>
  <si>
    <t>StepCut XL Кабелерез VDE, ступенчатый рез, Ø 23 мм (120 мм²), 225 мм, хром, 2-комп диэлектрические ручки</t>
  </si>
  <si>
    <t>Кабелерез c трещоткой, для кабелей со стальным армированием, SWA Ø 45 мм (380 мм²/MCM 750), длина 315 мм</t>
  </si>
  <si>
    <t>Кабелерез с трещоткой, Ø 60 мм (600 мм², MCM 1200), длина 320 мм</t>
  </si>
  <si>
    <t>Кабелерез-стриппер многофункциональный для NYM кабелей от 3 х 1.5 до 5 х 2.5 мм², длина 165 мм</t>
  </si>
  <si>
    <t>Пресс-клещи для штекеров RJ, 2 гнезда, RJ 11/12 (6-pin), RJ 45 (8-pin), 190 мм</t>
  </si>
  <si>
    <t>Пресс-клещи для штекеров RJ, 2 гнезда, RJ 11/12 (6-pin), RJ 45 (8-pin), 190 мм, SB</t>
  </si>
  <si>
    <t>Пресс-клещи для контактных гильз DIN 46228 1+4, обжим: квадрат, торцевые, 1 гнездо, 0.08-10 + 16 мм², 2 х 6 мм², длина 190 мм</t>
  </si>
  <si>
    <t>Пресс-клещи для контактных гильз DIN 46228 1+4, обжим: квадрат, торцевые, 1 гнездо, 0.08-10 + 16 мм², 2 х 6 мм², длина 190 мм, SB</t>
  </si>
  <si>
    <t>Пресс-клещи для контактных гильз DIN 46228 1+4, 6-гранный обжим, боковые, 1 гнездо, 0.08-16 мм², 2 х 10 мм², длина 180 мм, фосфатированные</t>
  </si>
  <si>
    <t>Пресс-клещи для контактных гильз DIN 46228 1+4, 6-гранный обжим, боковые, 1 гнездо, 0.08-16 мм², 2 х 10 мм², длина 180 мм, фосфатированные, SB</t>
  </si>
  <si>
    <t>Пресс-клещи VDE, 9 гнёзд, контактные гильзы DIN 46228 1+4, , 0.25-16 мм², 180 мм, 2-комп диэлектрические ручки</t>
  </si>
  <si>
    <t>Пресс-клещи VDE, 9 гнёзд, контактные гильзы DIN 46228 1+4, , 0.25-16 мм², 180 мм, 2-комп диэлектрические ручки, SB</t>
  </si>
  <si>
    <t>Отвёртка торцевая VDE с внутренним шестигранником, с Т-образной рукояткой, 19 x 200 мм, диэлектрическая</t>
  </si>
  <si>
    <t>Отвёртка VDE шлицевая плоская SL 4.0x0.8x100 мм, тонкая, длина 202 мм, диэлектрическая</t>
  </si>
  <si>
    <t>Отвёртка VDE Phillips PH1 x 80 мм, длина 187 мм, диэлектрическая</t>
  </si>
  <si>
    <t>Отвёртка VDE Phillips PH2 x 100 мм, длина 212 мм, диэлектрическая</t>
  </si>
  <si>
    <t>Отвёртка VDE Phillips PH3 x 150 мм, длина 270 мм, диэлектрическая</t>
  </si>
  <si>
    <t>Нож для кабеля VDE с "пяткой", 180 мм, нерж. хирургическая сталь, 2К диэлектрическая ручка</t>
  </si>
  <si>
    <t>Нож для кабеля VDE с "пяткой", 180 мм, нерж. хирургическая сталь, 2К диэлектрическая ручка, SB</t>
  </si>
  <si>
    <t>Длинногубцы плоские VDE из армированного фиберглассом пластика, 220 мм, диэлектрические</t>
  </si>
  <si>
    <t>8000 A Zyklop Speed Трещотка 1/4" x 152 мм, 72 зубца</t>
  </si>
  <si>
    <t>8100 SA 2 Zyklop Speed Набор с трещоткой, 1/4", 42 пр.</t>
  </si>
  <si>
    <t>851/1 IMP DC Impaktor PH Бита ударная, алмаз, 1/4" C6.3, PH 1 x 25 мм</t>
  </si>
  <si>
    <t>851/1 IMP DC Impaktor PH Бита ударная, алмаз, 1/4" C6.3, PH 2 x 25 мм</t>
  </si>
  <si>
    <t>840/4 IMP DC Impaktor Hex-Plus Бита ударная с внешним шестигранником, алмаз, 1/4" E6.3, 5 x 50 мм</t>
  </si>
  <si>
    <t>Bit-Check 30 Impaktor 1 набор бит ударных с битодержателем, алмаз, 30 пр., 1/4" C6.3</t>
  </si>
  <si>
    <t>Kraftform Kompakt 60 набор бит с отвёрткой-битодержателем с патроном Rapidaptor, 17 пр.</t>
  </si>
  <si>
    <t>Kraftform Kompakt 62 набор бит с отвёрткой-битодержателем с патроном Rapidaptor, 33 пр.</t>
  </si>
  <si>
    <t>2035/6 A Kraftform Micro Набор отвёрток прецизионных + подставка, 6 пр., PH 00x60/0x60, SL 0.30x1.8x60/0.40x2.0x60/0.40x2.5x80/0.50x3.0x80</t>
  </si>
  <si>
    <t>893/4/1 K битодержатель универсальный с втулкой из нерж., 1/4" E6.3, 50 мм</t>
  </si>
  <si>
    <t>Срок проведения акции: с 1 июля по 30 сентября 2025 года, с возможностью продления.
ООО "КОМПАНИЯ ОПТУЛС" просит принять к сведению, что:
- количество товара к акции ограничено;
- цены могут быть изменены поставщиком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</si>
</sst>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name val="Calibri"/>
      <family val="2"/>
      <charset val="204"/>
    </font>
    <font>
      <b/>
      <i/>
      <sz val="10"/>
      <color rgb="FFFF0000"/>
      <name val="Arial"/>
      <family val="2"/>
      <charset val="204"/>
    </font>
    <font>
      <sz val="8"/>
      <name val="Arial"/>
      <family val="2"/>
    </font>
    <font>
      <b/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Calibri"/>
      <family val="2"/>
      <scheme val="minor"/>
    </font>
    <font>
      <sz val="8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B3AC86"/>
      </left>
      <right/>
      <top style="thin">
        <color rgb="FFB3AC86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3" fillId="0" borderId="0"/>
    <xf numFmtId="0" fontId="8" fillId="0" borderId="0"/>
    <xf numFmtId="9" fontId="3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11" fillId="0" borderId="0"/>
    <xf numFmtId="0" fontId="13" fillId="0" borderId="0"/>
  </cellStyleXfs>
  <cellXfs count="10">
    <xf numFmtId="0" fontId="0" fillId="0" borderId="0" xfId="0"/>
    <xf numFmtId="0" fontId="5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44" fontId="0" fillId="0" borderId="2" xfId="0" applyNumberFormat="1" applyBorder="1" applyAlignment="1">
      <alignment vertical="center"/>
    </xf>
    <xf numFmtId="9" fontId="7" fillId="0" borderId="2" xfId="1" applyNumberFormat="1" applyFont="1" applyBorder="1" applyAlignment="1">
      <alignment horizontal="center" vertical="center"/>
    </xf>
    <xf numFmtId="44" fontId="0" fillId="0" borderId="0" xfId="0" applyNumberFormat="1"/>
    <xf numFmtId="0" fontId="9" fillId="3" borderId="3" xfId="1" applyFont="1" applyFill="1" applyBorder="1" applyAlignment="1">
      <alignment wrapText="1"/>
    </xf>
    <xf numFmtId="0" fontId="14" fillId="0" borderId="0" xfId="0" applyFont="1"/>
  </cellXfs>
  <cellStyles count="10">
    <cellStyle name="Обычный" xfId="0" builtinId="0"/>
    <cellStyle name="Обычный 11" xfId="7"/>
    <cellStyle name="Обычный 11 2" xfId="1"/>
    <cellStyle name="Обычный 11 2 2" xfId="2"/>
    <cellStyle name="Обычный 11 2 3" xfId="5"/>
    <cellStyle name="Обычный 2" xfId="3"/>
    <cellStyle name="Обычный 3" xfId="6"/>
    <cellStyle name="Обычный 4" xfId="8"/>
    <cellStyle name="Обычный 5" xfId="9"/>
    <cellStyle name="Процентный 2" xfId="4"/>
  </cellStyles>
  <dxfs count="10">
    <dxf>
      <font>
        <color rgb="FF9C0006"/>
      </font>
      <fill>
        <patternFill>
          <bgColor rgb="FFFFC7CE"/>
        </patternFill>
      </fill>
    </dxf>
    <dxf>
      <numFmt numFmtId="34" formatCode="_-* #,##0.00\ &quot;₽&quot;_-;\-* #,##0.00\ &quot;₽&quot;_-;_-* &quot;-&quot;??\ &quot;₽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4" tint="0.39997558519241921"/>
        </top>
        <bottom/>
        <vertical/>
      </border>
    </dxf>
    <dxf>
      <numFmt numFmtId="34" formatCode="_-* #,##0.00\ &quot;₽&quot;_-;\-* #,##0.00\ &quot;₽&quot;_-;_-* &quot;-&quot;??\ &quot;₽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34" formatCode="_-* #,##0.00\ &quot;₽&quot;_-;\-* #,##0.00\ &quot;₽&quot;_-;_-* &quot;-&quot;??\ &quot;₽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g"/><Relationship Id="rId138" Type="http://schemas.openxmlformats.org/officeDocument/2006/relationships/image" Target="../media/image138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g"/><Relationship Id="rId97" Type="http://schemas.openxmlformats.org/officeDocument/2006/relationships/image" Target="../media/image97.jpeg"/><Relationship Id="rId104" Type="http://schemas.openxmlformats.org/officeDocument/2006/relationships/image" Target="../media/image104.jp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12700</xdr:rowOff>
    </xdr:from>
    <xdr:to>
      <xdr:col>5</xdr:col>
      <xdr:colOff>3463636</xdr:colOff>
      <xdr:row>2</xdr:row>
      <xdr:rowOff>749300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xmlns="" id="{EC20DCA0-31E3-4C81-99D6-6108AFD4EF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31850"/>
          <a:ext cx="346363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</xdr:row>
      <xdr:rowOff>12700</xdr:rowOff>
    </xdr:from>
    <xdr:to>
      <xdr:col>5</xdr:col>
      <xdr:colOff>3432433</xdr:colOff>
      <xdr:row>3</xdr:row>
      <xdr:rowOff>749300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xmlns="" id="{1249C3DD-FC3A-49FA-8EDE-887A7267F4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593850"/>
          <a:ext cx="3432433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</xdr:row>
      <xdr:rowOff>12700</xdr:rowOff>
    </xdr:from>
    <xdr:to>
      <xdr:col>5</xdr:col>
      <xdr:colOff>853440</xdr:colOff>
      <xdr:row>4</xdr:row>
      <xdr:rowOff>749300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xmlns="" id="{2857DAA2-7CA7-4E96-8AA7-13204E89FC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355850"/>
          <a:ext cx="85344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</xdr:row>
      <xdr:rowOff>12700</xdr:rowOff>
    </xdr:from>
    <xdr:to>
      <xdr:col>5</xdr:col>
      <xdr:colOff>657225</xdr:colOff>
      <xdr:row>5</xdr:row>
      <xdr:rowOff>749300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xmlns="" id="{6DCF9C70-E8E5-4E5C-80CD-1B6C12B2C2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117850"/>
          <a:ext cx="65722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</xdr:row>
      <xdr:rowOff>12700</xdr:rowOff>
    </xdr:from>
    <xdr:to>
      <xdr:col>5</xdr:col>
      <xdr:colOff>1251745</xdr:colOff>
      <xdr:row>6</xdr:row>
      <xdr:rowOff>749300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xmlns="" id="{AF96D8C5-F1ED-4275-82F6-AA049CC8DE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879850"/>
          <a:ext cx="125174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</xdr:row>
      <xdr:rowOff>12700</xdr:rowOff>
    </xdr:from>
    <xdr:to>
      <xdr:col>5</xdr:col>
      <xdr:colOff>1346835</xdr:colOff>
      <xdr:row>7</xdr:row>
      <xdr:rowOff>749300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xmlns="" id="{7E71D588-CE89-4EAD-ACA4-C9DDF74E1F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641850"/>
          <a:ext cx="134683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</xdr:row>
      <xdr:rowOff>12700</xdr:rowOff>
    </xdr:from>
    <xdr:to>
      <xdr:col>5</xdr:col>
      <xdr:colOff>936406</xdr:colOff>
      <xdr:row>8</xdr:row>
      <xdr:rowOff>749300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xmlns="" id="{FDFAA8D1-5B74-4F08-A4DD-FD77304633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403850"/>
          <a:ext cx="93640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</xdr:row>
      <xdr:rowOff>12700</xdr:rowOff>
    </xdr:from>
    <xdr:to>
      <xdr:col>5</xdr:col>
      <xdr:colOff>981075</xdr:colOff>
      <xdr:row>9</xdr:row>
      <xdr:rowOff>749300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xmlns="" id="{493110A5-91E3-48E5-A8E8-DD482E704C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165850"/>
          <a:ext cx="98107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</xdr:row>
      <xdr:rowOff>12700</xdr:rowOff>
    </xdr:from>
    <xdr:to>
      <xdr:col>5</xdr:col>
      <xdr:colOff>1852888</xdr:colOff>
      <xdr:row>10</xdr:row>
      <xdr:rowOff>749300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xmlns="" id="{21A57504-B38B-430E-B41F-C133E8EB5B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927850"/>
          <a:ext cx="185288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</xdr:row>
      <xdr:rowOff>12700</xdr:rowOff>
    </xdr:from>
    <xdr:to>
      <xdr:col>5</xdr:col>
      <xdr:colOff>535305</xdr:colOff>
      <xdr:row>11</xdr:row>
      <xdr:rowOff>749300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xmlns="" id="{BD654B0B-69D8-47C5-94F4-7B005A9185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7689850"/>
          <a:ext cx="53530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</xdr:row>
      <xdr:rowOff>12700</xdr:rowOff>
    </xdr:from>
    <xdr:to>
      <xdr:col>5</xdr:col>
      <xdr:colOff>363855</xdr:colOff>
      <xdr:row>12</xdr:row>
      <xdr:rowOff>749300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xmlns="" id="{BCE2E03E-10D0-4E77-B06F-1B6947619F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451850"/>
          <a:ext cx="36385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</xdr:row>
      <xdr:rowOff>12700</xdr:rowOff>
    </xdr:from>
    <xdr:to>
      <xdr:col>5</xdr:col>
      <xdr:colOff>363855</xdr:colOff>
      <xdr:row>13</xdr:row>
      <xdr:rowOff>749300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xmlns="" id="{C0C2E199-EC76-4252-82AB-49827D4FB7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213850"/>
          <a:ext cx="36385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</xdr:row>
      <xdr:rowOff>12700</xdr:rowOff>
    </xdr:from>
    <xdr:to>
      <xdr:col>5</xdr:col>
      <xdr:colOff>383322</xdr:colOff>
      <xdr:row>14</xdr:row>
      <xdr:rowOff>749300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xmlns="" id="{DC1A1F77-44A5-44CA-B0AE-E2ECB08D44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975850"/>
          <a:ext cx="38332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</xdr:row>
      <xdr:rowOff>12700</xdr:rowOff>
    </xdr:from>
    <xdr:to>
      <xdr:col>5</xdr:col>
      <xdr:colOff>383322</xdr:colOff>
      <xdr:row>15</xdr:row>
      <xdr:rowOff>749300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xmlns="" id="{AB308757-69FF-43E7-9209-EC0360D910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0737850"/>
          <a:ext cx="38332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</xdr:row>
      <xdr:rowOff>12700</xdr:rowOff>
    </xdr:from>
    <xdr:to>
      <xdr:col>5</xdr:col>
      <xdr:colOff>634365</xdr:colOff>
      <xdr:row>16</xdr:row>
      <xdr:rowOff>749300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xmlns="" id="{CC2B39E6-6DE2-40E1-AC31-A71F112C93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1499850"/>
          <a:ext cx="63436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</xdr:row>
      <xdr:rowOff>12700</xdr:rowOff>
    </xdr:from>
    <xdr:to>
      <xdr:col>5</xdr:col>
      <xdr:colOff>675323</xdr:colOff>
      <xdr:row>17</xdr:row>
      <xdr:rowOff>749300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xmlns="" id="{F640851D-E570-46A8-89F7-6A3BD3FA91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2261850"/>
          <a:ext cx="675323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</xdr:row>
      <xdr:rowOff>12700</xdr:rowOff>
    </xdr:from>
    <xdr:to>
      <xdr:col>5</xdr:col>
      <xdr:colOff>739409</xdr:colOff>
      <xdr:row>18</xdr:row>
      <xdr:rowOff>749300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xmlns="" id="{1B7136C9-5E13-484F-9C9B-0A6F3ECE77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023850"/>
          <a:ext cx="73940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</xdr:row>
      <xdr:rowOff>12700</xdr:rowOff>
    </xdr:from>
    <xdr:to>
      <xdr:col>5</xdr:col>
      <xdr:colOff>641793</xdr:colOff>
      <xdr:row>19</xdr:row>
      <xdr:rowOff>749300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xmlns="" id="{1438D23E-6E38-43AB-BA8B-01D087BBBB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785850"/>
          <a:ext cx="641793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</xdr:row>
      <xdr:rowOff>12700</xdr:rowOff>
    </xdr:from>
    <xdr:to>
      <xdr:col>5</xdr:col>
      <xdr:colOff>965200</xdr:colOff>
      <xdr:row>20</xdr:row>
      <xdr:rowOff>749300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xmlns="" id="{135E3998-DB2E-44DF-A95B-92F06F5A65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547850"/>
          <a:ext cx="96520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21</xdr:row>
      <xdr:rowOff>12700</xdr:rowOff>
    </xdr:from>
    <xdr:to>
      <xdr:col>5</xdr:col>
      <xdr:colOff>727710</xdr:colOff>
      <xdr:row>21</xdr:row>
      <xdr:rowOff>749300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xmlns="" id="{69850F59-CE20-4AB6-87B0-77378F4B10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5309850"/>
          <a:ext cx="72771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22</xdr:row>
      <xdr:rowOff>12700</xdr:rowOff>
    </xdr:from>
    <xdr:to>
      <xdr:col>5</xdr:col>
      <xdr:colOff>680085</xdr:colOff>
      <xdr:row>22</xdr:row>
      <xdr:rowOff>749300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xmlns="" id="{43F953E0-8B19-4717-8E65-D2E5FAD62B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6071850"/>
          <a:ext cx="68008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23</xdr:row>
      <xdr:rowOff>12700</xdr:rowOff>
    </xdr:from>
    <xdr:to>
      <xdr:col>5</xdr:col>
      <xdr:colOff>641985</xdr:colOff>
      <xdr:row>23</xdr:row>
      <xdr:rowOff>749300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xmlns="" id="{9BD7A564-4D8F-43D8-A246-042906E9DA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6833850"/>
          <a:ext cx="64198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24</xdr:row>
      <xdr:rowOff>12700</xdr:rowOff>
    </xdr:from>
    <xdr:to>
      <xdr:col>5</xdr:col>
      <xdr:colOff>1090576</xdr:colOff>
      <xdr:row>24</xdr:row>
      <xdr:rowOff>749300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xmlns="" id="{B2266F50-EFB0-4C0B-9ED2-0858577BE7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7595850"/>
          <a:ext cx="109057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25</xdr:row>
      <xdr:rowOff>12700</xdr:rowOff>
    </xdr:from>
    <xdr:to>
      <xdr:col>5</xdr:col>
      <xdr:colOff>2325360</xdr:colOff>
      <xdr:row>25</xdr:row>
      <xdr:rowOff>749300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xmlns="" id="{108D8D1B-AF97-4D71-8002-BB406A1E0B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8357850"/>
          <a:ext cx="232536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26</xdr:row>
      <xdr:rowOff>12700</xdr:rowOff>
    </xdr:from>
    <xdr:to>
      <xdr:col>5</xdr:col>
      <xdr:colOff>2042602</xdr:colOff>
      <xdr:row>26</xdr:row>
      <xdr:rowOff>749300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xmlns="" id="{4550E82C-43A7-431C-80FE-3102A5C80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119850"/>
          <a:ext cx="204260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27</xdr:row>
      <xdr:rowOff>12700</xdr:rowOff>
    </xdr:from>
    <xdr:to>
      <xdr:col>5</xdr:col>
      <xdr:colOff>2042602</xdr:colOff>
      <xdr:row>27</xdr:row>
      <xdr:rowOff>749300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xmlns="" id="{68ECD10D-9C9C-4B20-AC6D-37A9E2B092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9881850"/>
          <a:ext cx="204260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28</xdr:row>
      <xdr:rowOff>12700</xdr:rowOff>
    </xdr:from>
    <xdr:to>
      <xdr:col>5</xdr:col>
      <xdr:colOff>2024234</xdr:colOff>
      <xdr:row>28</xdr:row>
      <xdr:rowOff>749300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xmlns="" id="{7897E0A7-FA35-4407-AAEE-DB4EA59D13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0643850"/>
          <a:ext cx="2024234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29</xdr:row>
      <xdr:rowOff>12700</xdr:rowOff>
    </xdr:from>
    <xdr:to>
      <xdr:col>5</xdr:col>
      <xdr:colOff>2024234</xdr:colOff>
      <xdr:row>29</xdr:row>
      <xdr:rowOff>749300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xmlns="" id="{55A6440D-ABAC-4266-BF58-9CE75BDDEC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1405850"/>
          <a:ext cx="2024234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30</xdr:row>
      <xdr:rowOff>12700</xdr:rowOff>
    </xdr:from>
    <xdr:to>
      <xdr:col>5</xdr:col>
      <xdr:colOff>1872669</xdr:colOff>
      <xdr:row>30</xdr:row>
      <xdr:rowOff>749300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xmlns="" id="{1D600146-6B22-4D58-A06F-315EF53D9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2167850"/>
          <a:ext cx="187266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31</xdr:row>
      <xdr:rowOff>12700</xdr:rowOff>
    </xdr:from>
    <xdr:to>
      <xdr:col>5</xdr:col>
      <xdr:colOff>1872669</xdr:colOff>
      <xdr:row>31</xdr:row>
      <xdr:rowOff>749300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xmlns="" id="{785B4CD2-A33E-48FC-AAFF-A88EFC8D8E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2929850"/>
          <a:ext cx="187266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32</xdr:row>
      <xdr:rowOff>12700</xdr:rowOff>
    </xdr:from>
    <xdr:to>
      <xdr:col>5</xdr:col>
      <xdr:colOff>1991989</xdr:colOff>
      <xdr:row>32</xdr:row>
      <xdr:rowOff>749300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xmlns="" id="{21893A8F-41A5-4459-8EAE-7A4189698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3691850"/>
          <a:ext cx="199198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33</xdr:row>
      <xdr:rowOff>12700</xdr:rowOff>
    </xdr:from>
    <xdr:to>
      <xdr:col>5</xdr:col>
      <xdr:colOff>1991989</xdr:colOff>
      <xdr:row>33</xdr:row>
      <xdr:rowOff>749300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xmlns="" id="{AAB4C5A0-0F4C-4326-B21B-93FEB28941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4453850"/>
          <a:ext cx="199198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34</xdr:row>
      <xdr:rowOff>12700</xdr:rowOff>
    </xdr:from>
    <xdr:to>
      <xdr:col>5</xdr:col>
      <xdr:colOff>2809217</xdr:colOff>
      <xdr:row>34</xdr:row>
      <xdr:rowOff>749300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xmlns="" id="{268534AC-8EC1-4322-83F5-62330507FE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5215850"/>
          <a:ext cx="280921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35</xdr:row>
      <xdr:rowOff>12700</xdr:rowOff>
    </xdr:from>
    <xdr:to>
      <xdr:col>5</xdr:col>
      <xdr:colOff>2806668</xdr:colOff>
      <xdr:row>35</xdr:row>
      <xdr:rowOff>749300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xmlns="" id="{50ED895B-B8CB-4900-A081-C7BF63B2E7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5977850"/>
          <a:ext cx="280666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36</xdr:row>
      <xdr:rowOff>12700</xdr:rowOff>
    </xdr:from>
    <xdr:to>
      <xdr:col>5</xdr:col>
      <xdr:colOff>1566431</xdr:colOff>
      <xdr:row>36</xdr:row>
      <xdr:rowOff>749300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xmlns="" id="{ADC15CF8-44C5-4C82-B1B2-044FD711AD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6739850"/>
          <a:ext cx="1566431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37</xdr:row>
      <xdr:rowOff>12700</xdr:rowOff>
    </xdr:from>
    <xdr:to>
      <xdr:col>5</xdr:col>
      <xdr:colOff>1566431</xdr:colOff>
      <xdr:row>37</xdr:row>
      <xdr:rowOff>749300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xmlns="" id="{F51550A6-0787-4205-98EC-3C3BE3702D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7501850"/>
          <a:ext cx="1566431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38</xdr:row>
      <xdr:rowOff>12700</xdr:rowOff>
    </xdr:from>
    <xdr:to>
      <xdr:col>5</xdr:col>
      <xdr:colOff>1834598</xdr:colOff>
      <xdr:row>38</xdr:row>
      <xdr:rowOff>749300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xmlns="" id="{93F7F5C4-61DE-48FB-941D-0A5401117E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8263850"/>
          <a:ext cx="183459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39</xdr:row>
      <xdr:rowOff>12700</xdr:rowOff>
    </xdr:from>
    <xdr:to>
      <xdr:col>5</xdr:col>
      <xdr:colOff>1834598</xdr:colOff>
      <xdr:row>39</xdr:row>
      <xdr:rowOff>749300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xmlns="" id="{E35BFA66-6692-41AB-B19B-26A13FA235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9025850"/>
          <a:ext cx="183459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40</xdr:row>
      <xdr:rowOff>12700</xdr:rowOff>
    </xdr:from>
    <xdr:to>
      <xdr:col>5</xdr:col>
      <xdr:colOff>2813685</xdr:colOff>
      <xdr:row>40</xdr:row>
      <xdr:rowOff>749300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xmlns="" id="{55141156-7CA3-4D0E-AF2E-9912BA387B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29787850"/>
          <a:ext cx="281368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41</xdr:row>
      <xdr:rowOff>12700</xdr:rowOff>
    </xdr:from>
    <xdr:to>
      <xdr:col>5</xdr:col>
      <xdr:colOff>2813685</xdr:colOff>
      <xdr:row>41</xdr:row>
      <xdr:rowOff>749300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xmlns="" id="{FAB014E0-A2C9-4D1C-BE6F-43C4625AFD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0549850"/>
          <a:ext cx="281368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42</xdr:row>
      <xdr:rowOff>12700</xdr:rowOff>
    </xdr:from>
    <xdr:to>
      <xdr:col>5</xdr:col>
      <xdr:colOff>3225397</xdr:colOff>
      <xdr:row>42</xdr:row>
      <xdr:rowOff>749300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xmlns="" id="{1805240A-3CF0-429C-81A7-A5ADA8C4C8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1311850"/>
          <a:ext cx="322539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43</xdr:row>
      <xdr:rowOff>12700</xdr:rowOff>
    </xdr:from>
    <xdr:to>
      <xdr:col>5</xdr:col>
      <xdr:colOff>3225397</xdr:colOff>
      <xdr:row>43</xdr:row>
      <xdr:rowOff>749300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xmlns="" id="{004D24AE-A410-4DCA-9038-D10150A5D4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2073850"/>
          <a:ext cx="322539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44</xdr:row>
      <xdr:rowOff>12700</xdr:rowOff>
    </xdr:from>
    <xdr:to>
      <xdr:col>5</xdr:col>
      <xdr:colOff>2809217</xdr:colOff>
      <xdr:row>44</xdr:row>
      <xdr:rowOff>749300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xmlns="" id="{5EB395DB-1871-476B-A621-6E3A2EFE24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2835850"/>
          <a:ext cx="280921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45</xdr:row>
      <xdr:rowOff>12700</xdr:rowOff>
    </xdr:from>
    <xdr:to>
      <xdr:col>5</xdr:col>
      <xdr:colOff>2809217</xdr:colOff>
      <xdr:row>45</xdr:row>
      <xdr:rowOff>749300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xmlns="" id="{177A0145-6253-413A-A7D1-E56801D168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3597850"/>
          <a:ext cx="280921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46</xdr:row>
      <xdr:rowOff>12700</xdr:rowOff>
    </xdr:from>
    <xdr:to>
      <xdr:col>5</xdr:col>
      <xdr:colOff>1984963</xdr:colOff>
      <xdr:row>46</xdr:row>
      <xdr:rowOff>749300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xmlns="" id="{DAF258E0-5405-4539-BA3D-E67CAA41EB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4359850"/>
          <a:ext cx="1984963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</xdr:row>
      <xdr:rowOff>12700</xdr:rowOff>
    </xdr:from>
    <xdr:to>
      <xdr:col>5</xdr:col>
      <xdr:colOff>2095855</xdr:colOff>
      <xdr:row>47</xdr:row>
      <xdr:rowOff>749300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xmlns="" id="{90C08A40-65BC-4B11-83A9-94F258F3E7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5121850"/>
          <a:ext cx="209585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48</xdr:row>
      <xdr:rowOff>12700</xdr:rowOff>
    </xdr:from>
    <xdr:to>
      <xdr:col>5</xdr:col>
      <xdr:colOff>2575455</xdr:colOff>
      <xdr:row>48</xdr:row>
      <xdr:rowOff>749300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xmlns="" id="{E2B6CFBE-131A-4CAF-9891-CD2F02A00D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5883850"/>
          <a:ext cx="257545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</xdr:row>
      <xdr:rowOff>12700</xdr:rowOff>
    </xdr:from>
    <xdr:to>
      <xdr:col>5</xdr:col>
      <xdr:colOff>2575455</xdr:colOff>
      <xdr:row>49</xdr:row>
      <xdr:rowOff>749300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xmlns="" id="{7BDF61A2-C809-44AF-B9DE-49B90F9B97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6645850"/>
          <a:ext cx="257545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50</xdr:row>
      <xdr:rowOff>12700</xdr:rowOff>
    </xdr:from>
    <xdr:to>
      <xdr:col>5</xdr:col>
      <xdr:colOff>2206314</xdr:colOff>
      <xdr:row>50</xdr:row>
      <xdr:rowOff>749300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xmlns="" id="{27BC1E4D-7CB2-4560-9720-2341E6AE88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7407850"/>
          <a:ext cx="2206314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51</xdr:row>
      <xdr:rowOff>12700</xdr:rowOff>
    </xdr:from>
    <xdr:to>
      <xdr:col>5</xdr:col>
      <xdr:colOff>2215500</xdr:colOff>
      <xdr:row>51</xdr:row>
      <xdr:rowOff>749300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xmlns="" id="{6B75CDCB-C24B-4E37-A61A-2CE81BAF65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8169850"/>
          <a:ext cx="221550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52</xdr:row>
      <xdr:rowOff>12700</xdr:rowOff>
    </xdr:from>
    <xdr:to>
      <xdr:col>5</xdr:col>
      <xdr:colOff>2400000</xdr:colOff>
      <xdr:row>52</xdr:row>
      <xdr:rowOff>749300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xmlns="" id="{36F165EC-6117-4F5F-BB55-B8BE2A28DB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8931850"/>
          <a:ext cx="240000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53</xdr:row>
      <xdr:rowOff>12700</xdr:rowOff>
    </xdr:from>
    <xdr:to>
      <xdr:col>5</xdr:col>
      <xdr:colOff>2685462</xdr:colOff>
      <xdr:row>53</xdr:row>
      <xdr:rowOff>749300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xmlns="" id="{16CBD7C9-C642-4BE4-893D-487A1E340C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9693850"/>
          <a:ext cx="268546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54</xdr:row>
      <xdr:rowOff>12700</xdr:rowOff>
    </xdr:from>
    <xdr:to>
      <xdr:col>5</xdr:col>
      <xdr:colOff>3063317</xdr:colOff>
      <xdr:row>54</xdr:row>
      <xdr:rowOff>749300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xmlns="" id="{30927592-718D-44AD-874C-7EBEC81857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0455850"/>
          <a:ext cx="306331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55</xdr:row>
      <xdr:rowOff>12700</xdr:rowOff>
    </xdr:from>
    <xdr:to>
      <xdr:col>5</xdr:col>
      <xdr:colOff>3063317</xdr:colOff>
      <xdr:row>55</xdr:row>
      <xdr:rowOff>749300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xmlns="" id="{15A35ECB-B1F2-414A-B683-319E64FCF4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1217850"/>
          <a:ext cx="306331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56</xdr:row>
      <xdr:rowOff>12700</xdr:rowOff>
    </xdr:from>
    <xdr:to>
      <xdr:col>5</xdr:col>
      <xdr:colOff>2988235</xdr:colOff>
      <xdr:row>56</xdr:row>
      <xdr:rowOff>749300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xmlns="" id="{DBC9EC02-11C2-40F3-8662-0578D1512C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1979850"/>
          <a:ext cx="298823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57</xdr:row>
      <xdr:rowOff>12700</xdr:rowOff>
    </xdr:from>
    <xdr:to>
      <xdr:col>5</xdr:col>
      <xdr:colOff>2988235</xdr:colOff>
      <xdr:row>57</xdr:row>
      <xdr:rowOff>749300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xmlns="" id="{1387B60A-C741-4756-B247-A5378D32BF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2741850"/>
          <a:ext cx="298823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58</xdr:row>
      <xdr:rowOff>12700</xdr:rowOff>
    </xdr:from>
    <xdr:to>
      <xdr:col>5</xdr:col>
      <xdr:colOff>2988235</xdr:colOff>
      <xdr:row>58</xdr:row>
      <xdr:rowOff>749300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xmlns="" id="{92B22950-3703-4BB8-A35C-BCCEA5C178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3503850"/>
          <a:ext cx="298823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59</xdr:row>
      <xdr:rowOff>12700</xdr:rowOff>
    </xdr:from>
    <xdr:to>
      <xdr:col>5</xdr:col>
      <xdr:colOff>2988235</xdr:colOff>
      <xdr:row>59</xdr:row>
      <xdr:rowOff>749300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xmlns="" id="{BC50DAD5-1ED6-4D44-9B7C-C326A0C928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4265850"/>
          <a:ext cx="298823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60</xdr:row>
      <xdr:rowOff>12700</xdr:rowOff>
    </xdr:from>
    <xdr:to>
      <xdr:col>5</xdr:col>
      <xdr:colOff>2685462</xdr:colOff>
      <xdr:row>60</xdr:row>
      <xdr:rowOff>749300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xmlns="" id="{50059DF9-FA55-41BF-83EE-9805F1F97F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5027850"/>
          <a:ext cx="268546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61</xdr:row>
      <xdr:rowOff>12700</xdr:rowOff>
    </xdr:from>
    <xdr:to>
      <xdr:col>5</xdr:col>
      <xdr:colOff>2489987</xdr:colOff>
      <xdr:row>61</xdr:row>
      <xdr:rowOff>749300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xmlns="" id="{E73A7BC7-8057-403A-B1F6-AE90BD25DC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5789850"/>
          <a:ext cx="248998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62</xdr:row>
      <xdr:rowOff>12700</xdr:rowOff>
    </xdr:from>
    <xdr:to>
      <xdr:col>5</xdr:col>
      <xdr:colOff>2390588</xdr:colOff>
      <xdr:row>62</xdr:row>
      <xdr:rowOff>749300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xmlns="" id="{ED4312AF-1A66-48B9-A366-01E2D40698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6551850"/>
          <a:ext cx="239058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63</xdr:row>
      <xdr:rowOff>12700</xdr:rowOff>
    </xdr:from>
    <xdr:to>
      <xdr:col>5</xdr:col>
      <xdr:colOff>1612427</xdr:colOff>
      <xdr:row>63</xdr:row>
      <xdr:rowOff>749300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xmlns="" id="{B670CA3A-BEDB-4367-9DD0-5A8C95C59D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7313850"/>
          <a:ext cx="161242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64</xdr:row>
      <xdr:rowOff>12700</xdr:rowOff>
    </xdr:from>
    <xdr:to>
      <xdr:col>5</xdr:col>
      <xdr:colOff>1979221</xdr:colOff>
      <xdr:row>64</xdr:row>
      <xdr:rowOff>749300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xmlns="" id="{64D98E4A-959C-4E6D-B71F-D379E10C2E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8075850"/>
          <a:ext cx="1979221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65</xdr:row>
      <xdr:rowOff>12700</xdr:rowOff>
    </xdr:from>
    <xdr:to>
      <xdr:col>5</xdr:col>
      <xdr:colOff>1979221</xdr:colOff>
      <xdr:row>65</xdr:row>
      <xdr:rowOff>749300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xmlns="" id="{1D23CE84-83A7-48D1-B184-DF0AF9CFE9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8837850"/>
          <a:ext cx="1979221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66</xdr:row>
      <xdr:rowOff>12700</xdr:rowOff>
    </xdr:from>
    <xdr:to>
      <xdr:col>5</xdr:col>
      <xdr:colOff>1594156</xdr:colOff>
      <xdr:row>66</xdr:row>
      <xdr:rowOff>749300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xmlns="" id="{3BE133C2-31CD-475C-911C-DF4F7DF197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49599850"/>
          <a:ext cx="159415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67</xdr:row>
      <xdr:rowOff>12700</xdr:rowOff>
    </xdr:from>
    <xdr:to>
      <xdr:col>5</xdr:col>
      <xdr:colOff>2540573</xdr:colOff>
      <xdr:row>67</xdr:row>
      <xdr:rowOff>749300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xmlns="" id="{F00F7F15-5391-441E-B8F2-AB0464B569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0361850"/>
          <a:ext cx="2540573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68</xdr:row>
      <xdr:rowOff>12700</xdr:rowOff>
    </xdr:from>
    <xdr:to>
      <xdr:col>5</xdr:col>
      <xdr:colOff>2540573</xdr:colOff>
      <xdr:row>68</xdr:row>
      <xdr:rowOff>749300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xmlns="" id="{3AD2FD4C-318A-4A77-A1D8-E8F8002E0D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1123850"/>
          <a:ext cx="2540573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69</xdr:row>
      <xdr:rowOff>12700</xdr:rowOff>
    </xdr:from>
    <xdr:to>
      <xdr:col>5</xdr:col>
      <xdr:colOff>2587297</xdr:colOff>
      <xdr:row>69</xdr:row>
      <xdr:rowOff>749300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xmlns="" id="{74B3D4F9-0270-4F66-B016-713BAA9DD0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1885850"/>
          <a:ext cx="258729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70</xdr:row>
      <xdr:rowOff>12700</xdr:rowOff>
    </xdr:from>
    <xdr:to>
      <xdr:col>5</xdr:col>
      <xdr:colOff>2587297</xdr:colOff>
      <xdr:row>70</xdr:row>
      <xdr:rowOff>749300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xmlns="" id="{231F06A2-464B-45E7-9F82-36C0E2070A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2647850"/>
          <a:ext cx="258729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71</xdr:row>
      <xdr:rowOff>12700</xdr:rowOff>
    </xdr:from>
    <xdr:to>
      <xdr:col>5</xdr:col>
      <xdr:colOff>3017822</xdr:colOff>
      <xdr:row>71</xdr:row>
      <xdr:rowOff>749300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xmlns="" id="{8E12F1F5-A455-45EA-9020-0C9F0C4BE5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3409850"/>
          <a:ext cx="301782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72</xdr:row>
      <xdr:rowOff>12700</xdr:rowOff>
    </xdr:from>
    <xdr:to>
      <xdr:col>5</xdr:col>
      <xdr:colOff>2908202</xdr:colOff>
      <xdr:row>72</xdr:row>
      <xdr:rowOff>749300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xmlns="" id="{C982C2B2-C87B-4986-A544-D163407274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4171850"/>
          <a:ext cx="290820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73</xdr:row>
      <xdr:rowOff>12700</xdr:rowOff>
    </xdr:from>
    <xdr:to>
      <xdr:col>5</xdr:col>
      <xdr:colOff>2428685</xdr:colOff>
      <xdr:row>73</xdr:row>
      <xdr:rowOff>749300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xmlns="" id="{036B13EE-E726-48A2-8B15-BFC48BDFBE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4933850"/>
          <a:ext cx="242868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74</xdr:row>
      <xdr:rowOff>12700</xdr:rowOff>
    </xdr:from>
    <xdr:to>
      <xdr:col>5</xdr:col>
      <xdr:colOff>2988235</xdr:colOff>
      <xdr:row>74</xdr:row>
      <xdr:rowOff>749300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xmlns="" id="{3655F64E-16BB-4B97-B56C-4A33B2FFA7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5695850"/>
          <a:ext cx="298823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75</xdr:row>
      <xdr:rowOff>12700</xdr:rowOff>
    </xdr:from>
    <xdr:to>
      <xdr:col>5</xdr:col>
      <xdr:colOff>3386667</xdr:colOff>
      <xdr:row>75</xdr:row>
      <xdr:rowOff>749300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xmlns="" id="{4D03C6CB-3C56-4B03-B647-FB7EAF5535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6457850"/>
          <a:ext cx="338666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76</xdr:row>
      <xdr:rowOff>12700</xdr:rowOff>
    </xdr:from>
    <xdr:to>
      <xdr:col>5</xdr:col>
      <xdr:colOff>2861972</xdr:colOff>
      <xdr:row>76</xdr:row>
      <xdr:rowOff>749300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xmlns="" id="{05D25E7E-DBA0-42E4-8413-3CB4ABBB0B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7219850"/>
          <a:ext cx="286197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77</xdr:row>
      <xdr:rowOff>12700</xdr:rowOff>
    </xdr:from>
    <xdr:to>
      <xdr:col>5</xdr:col>
      <xdr:colOff>3242553</xdr:colOff>
      <xdr:row>77</xdr:row>
      <xdr:rowOff>749300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xmlns="" id="{1B4F8086-CDE8-4664-938E-EAA2450B91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7981850"/>
          <a:ext cx="3242553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78</xdr:row>
      <xdr:rowOff>12700</xdr:rowOff>
    </xdr:from>
    <xdr:to>
      <xdr:col>5</xdr:col>
      <xdr:colOff>2478049</xdr:colOff>
      <xdr:row>78</xdr:row>
      <xdr:rowOff>749300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xmlns="" id="{039B5180-B9E6-41B3-8161-8910225F60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8743850"/>
          <a:ext cx="247804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79</xdr:row>
      <xdr:rowOff>12700</xdr:rowOff>
    </xdr:from>
    <xdr:to>
      <xdr:col>5</xdr:col>
      <xdr:colOff>2257778</xdr:colOff>
      <xdr:row>79</xdr:row>
      <xdr:rowOff>749300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xmlns="" id="{794DC195-2D2D-41A1-9C55-FF1159BC6F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59505850"/>
          <a:ext cx="225777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80</xdr:row>
      <xdr:rowOff>12700</xdr:rowOff>
    </xdr:from>
    <xdr:to>
      <xdr:col>5</xdr:col>
      <xdr:colOff>2206812</xdr:colOff>
      <xdr:row>80</xdr:row>
      <xdr:rowOff>749300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xmlns="" id="{006EBEB8-5F9A-4B9C-812F-2CE0C2C1B0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0267850"/>
          <a:ext cx="220681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81</xdr:row>
      <xdr:rowOff>12700</xdr:rowOff>
    </xdr:from>
    <xdr:to>
      <xdr:col>5</xdr:col>
      <xdr:colOff>2206812</xdr:colOff>
      <xdr:row>81</xdr:row>
      <xdr:rowOff>749300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xmlns="" id="{A82EA925-24F1-4539-A94B-1E0A45275E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1029850"/>
          <a:ext cx="220681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82</xdr:row>
      <xdr:rowOff>12700</xdr:rowOff>
    </xdr:from>
    <xdr:to>
      <xdr:col>5</xdr:col>
      <xdr:colOff>3243441</xdr:colOff>
      <xdr:row>82</xdr:row>
      <xdr:rowOff>749300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xmlns="" id="{7F1EDF77-F97F-4500-88D1-B999E50A46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1791850"/>
          <a:ext cx="3243441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83</xdr:row>
      <xdr:rowOff>12700</xdr:rowOff>
    </xdr:from>
    <xdr:to>
      <xdr:col>5</xdr:col>
      <xdr:colOff>3243441</xdr:colOff>
      <xdr:row>83</xdr:row>
      <xdr:rowOff>749300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xmlns="" id="{FA6B700E-2449-4058-B9B9-B4B1A0F995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2553850"/>
          <a:ext cx="3243441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84</xdr:row>
      <xdr:rowOff>12700</xdr:rowOff>
    </xdr:from>
    <xdr:to>
      <xdr:col>5</xdr:col>
      <xdr:colOff>1901138</xdr:colOff>
      <xdr:row>84</xdr:row>
      <xdr:rowOff>749300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xmlns="" id="{D6E5BBB2-348B-41FB-BADF-F21F0D6B38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3315850"/>
          <a:ext cx="190113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85</xdr:row>
      <xdr:rowOff>12700</xdr:rowOff>
    </xdr:from>
    <xdr:to>
      <xdr:col>5</xdr:col>
      <xdr:colOff>1901138</xdr:colOff>
      <xdr:row>85</xdr:row>
      <xdr:rowOff>749300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xmlns="" id="{56A05FB0-A510-4AD8-B1E6-AE94E9E905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4077850"/>
          <a:ext cx="190113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86</xdr:row>
      <xdr:rowOff>12700</xdr:rowOff>
    </xdr:from>
    <xdr:to>
      <xdr:col>5</xdr:col>
      <xdr:colOff>2176932</xdr:colOff>
      <xdr:row>86</xdr:row>
      <xdr:rowOff>749300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xmlns="" id="{71FDEBF6-39C4-4611-A7C5-2E223D638D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4839850"/>
          <a:ext cx="217693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87</xdr:row>
      <xdr:rowOff>12700</xdr:rowOff>
    </xdr:from>
    <xdr:to>
      <xdr:col>5</xdr:col>
      <xdr:colOff>2176932</xdr:colOff>
      <xdr:row>87</xdr:row>
      <xdr:rowOff>749300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xmlns="" id="{B909B8E4-EAC1-4B23-91C7-206F869F55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5601850"/>
          <a:ext cx="217693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88</xdr:row>
      <xdr:rowOff>12700</xdr:rowOff>
    </xdr:from>
    <xdr:to>
      <xdr:col>5</xdr:col>
      <xdr:colOff>1582945</xdr:colOff>
      <xdr:row>88</xdr:row>
      <xdr:rowOff>749300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xmlns="" id="{D9039CF2-6353-4F2D-86D9-29AF87A4AE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6363850"/>
          <a:ext cx="158294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89</xdr:row>
      <xdr:rowOff>12700</xdr:rowOff>
    </xdr:from>
    <xdr:to>
      <xdr:col>5</xdr:col>
      <xdr:colOff>1582945</xdr:colOff>
      <xdr:row>89</xdr:row>
      <xdr:rowOff>749300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xmlns="" id="{E8AF40AA-BF1A-455D-92BA-1823AEB028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7125850"/>
          <a:ext cx="158294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90</xdr:row>
      <xdr:rowOff>12700</xdr:rowOff>
    </xdr:from>
    <xdr:to>
      <xdr:col>5</xdr:col>
      <xdr:colOff>1539636</xdr:colOff>
      <xdr:row>90</xdr:row>
      <xdr:rowOff>749300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xmlns="" id="{3DB48C78-8899-4CF3-ADAC-9A3D51039C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7887850"/>
          <a:ext cx="153963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91</xdr:row>
      <xdr:rowOff>12700</xdr:rowOff>
    </xdr:from>
    <xdr:to>
      <xdr:col>5</xdr:col>
      <xdr:colOff>1539636</xdr:colOff>
      <xdr:row>91</xdr:row>
      <xdr:rowOff>749300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xmlns="" id="{2181F2CF-3E90-4DC0-B56E-10BF4D9D87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8649850"/>
          <a:ext cx="153963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92</xdr:row>
      <xdr:rowOff>12700</xdr:rowOff>
    </xdr:from>
    <xdr:to>
      <xdr:col>5</xdr:col>
      <xdr:colOff>1569699</xdr:colOff>
      <xdr:row>92</xdr:row>
      <xdr:rowOff>749300</xdr:rowOff>
    </xdr:to>
    <xdr:pic>
      <xdr:nvPicPr>
        <xdr:cNvPr id="159" name="Рисунок 158">
          <a:extLst>
            <a:ext uri="{FF2B5EF4-FFF2-40B4-BE49-F238E27FC236}">
              <a16:creationId xmlns:a16="http://schemas.microsoft.com/office/drawing/2014/main" xmlns="" id="{62CF2723-14FD-4911-A1B0-273FB7E43D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69411850"/>
          <a:ext cx="156969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93</xdr:row>
      <xdr:rowOff>12700</xdr:rowOff>
    </xdr:from>
    <xdr:to>
      <xdr:col>5</xdr:col>
      <xdr:colOff>1569699</xdr:colOff>
      <xdr:row>93</xdr:row>
      <xdr:rowOff>749300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xmlns="" id="{537AE0B0-7711-44A4-B54E-CBFBF71F8D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70173850"/>
          <a:ext cx="156969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94</xdr:row>
      <xdr:rowOff>12700</xdr:rowOff>
    </xdr:from>
    <xdr:to>
      <xdr:col>5</xdr:col>
      <xdr:colOff>1777259</xdr:colOff>
      <xdr:row>94</xdr:row>
      <xdr:rowOff>749300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xmlns="" id="{79F5F2A6-FE88-4165-B2AA-EC77CB9271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70935850"/>
          <a:ext cx="177725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95</xdr:row>
      <xdr:rowOff>12700</xdr:rowOff>
    </xdr:from>
    <xdr:to>
      <xdr:col>5</xdr:col>
      <xdr:colOff>2500489</xdr:colOff>
      <xdr:row>95</xdr:row>
      <xdr:rowOff>749300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xmlns="" id="{23CC1D10-7431-495D-9BD7-E1727765CC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71697850"/>
          <a:ext cx="250048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96</xdr:row>
      <xdr:rowOff>12700</xdr:rowOff>
    </xdr:from>
    <xdr:to>
      <xdr:col>5</xdr:col>
      <xdr:colOff>3245827</xdr:colOff>
      <xdr:row>96</xdr:row>
      <xdr:rowOff>749300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xmlns="" id="{AD0053D0-5B9B-44DC-8E05-D8EF761599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72459850"/>
          <a:ext cx="324582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97</xdr:row>
      <xdr:rowOff>12700</xdr:rowOff>
    </xdr:from>
    <xdr:to>
      <xdr:col>5</xdr:col>
      <xdr:colOff>3245827</xdr:colOff>
      <xdr:row>97</xdr:row>
      <xdr:rowOff>749300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xmlns="" id="{00BE8FC7-6511-42CB-8A03-6CC7E20496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73221850"/>
          <a:ext cx="324582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98</xdr:row>
      <xdr:rowOff>12700</xdr:rowOff>
    </xdr:from>
    <xdr:to>
      <xdr:col>5</xdr:col>
      <xdr:colOff>3649362</xdr:colOff>
      <xdr:row>98</xdr:row>
      <xdr:rowOff>749300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xmlns="" id="{7E9820B3-A646-4300-B55B-02AD6A4B0F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73983850"/>
          <a:ext cx="364936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99</xdr:row>
      <xdr:rowOff>12700</xdr:rowOff>
    </xdr:from>
    <xdr:to>
      <xdr:col>5</xdr:col>
      <xdr:colOff>2841144</xdr:colOff>
      <xdr:row>99</xdr:row>
      <xdr:rowOff>749300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xmlns="" id="{C75786A8-9B5C-4D5C-BEE7-7946EDB1C8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74745850"/>
          <a:ext cx="2841144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100</xdr:row>
      <xdr:rowOff>12700</xdr:rowOff>
    </xdr:from>
    <xdr:to>
      <xdr:col>5</xdr:col>
      <xdr:colOff>2841144</xdr:colOff>
      <xdr:row>100</xdr:row>
      <xdr:rowOff>749300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xmlns="" id="{5116B0E9-D5DF-4619-A547-5A3222B5E9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75507850"/>
          <a:ext cx="2841144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101</xdr:row>
      <xdr:rowOff>12700</xdr:rowOff>
    </xdr:from>
    <xdr:to>
      <xdr:col>5</xdr:col>
      <xdr:colOff>3277340</xdr:colOff>
      <xdr:row>101</xdr:row>
      <xdr:rowOff>749300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xmlns="" id="{94F4BB2D-4670-4689-A440-5D2F6C9167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76269850"/>
          <a:ext cx="327734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102</xdr:row>
      <xdr:rowOff>12700</xdr:rowOff>
    </xdr:from>
    <xdr:to>
      <xdr:col>5</xdr:col>
      <xdr:colOff>3367956</xdr:colOff>
      <xdr:row>102</xdr:row>
      <xdr:rowOff>749300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xmlns="" id="{3C50AC54-9EBD-43CA-8242-3BE30AAA75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77031850"/>
          <a:ext cx="336795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103</xdr:row>
      <xdr:rowOff>12700</xdr:rowOff>
    </xdr:from>
    <xdr:to>
      <xdr:col>5</xdr:col>
      <xdr:colOff>3367956</xdr:colOff>
      <xdr:row>103</xdr:row>
      <xdr:rowOff>749300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xmlns="" id="{AD035244-1964-4EAE-922C-C843B9DC39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77793850"/>
          <a:ext cx="336795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104</xdr:row>
      <xdr:rowOff>12700</xdr:rowOff>
    </xdr:from>
    <xdr:to>
      <xdr:col>5</xdr:col>
      <xdr:colOff>3329805</xdr:colOff>
      <xdr:row>104</xdr:row>
      <xdr:rowOff>749300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xmlns="" id="{89CCDAFD-1A8E-4970-9D96-7BF49728B3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78555850"/>
          <a:ext cx="332980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105</xdr:row>
      <xdr:rowOff>12700</xdr:rowOff>
    </xdr:from>
    <xdr:to>
      <xdr:col>5</xdr:col>
      <xdr:colOff>3329805</xdr:colOff>
      <xdr:row>105</xdr:row>
      <xdr:rowOff>749300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xmlns="" id="{F7908789-4A20-4B98-9949-24B737BBF9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79317850"/>
          <a:ext cx="332980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106</xdr:row>
      <xdr:rowOff>12700</xdr:rowOff>
    </xdr:from>
    <xdr:to>
      <xdr:col>5</xdr:col>
      <xdr:colOff>2354548</xdr:colOff>
      <xdr:row>106</xdr:row>
      <xdr:rowOff>749300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xmlns="" id="{AF5D2566-473B-4BB0-B895-135D63E200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0079850"/>
          <a:ext cx="235454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107</xdr:row>
      <xdr:rowOff>12700</xdr:rowOff>
    </xdr:from>
    <xdr:to>
      <xdr:col>5</xdr:col>
      <xdr:colOff>2354548</xdr:colOff>
      <xdr:row>107</xdr:row>
      <xdr:rowOff>749300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xmlns="" id="{87580C74-5234-4891-AEB7-39D9EEA92B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0841850"/>
          <a:ext cx="235454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108</xdr:row>
      <xdr:rowOff>12700</xdr:rowOff>
    </xdr:from>
    <xdr:to>
      <xdr:col>5</xdr:col>
      <xdr:colOff>3230297</xdr:colOff>
      <xdr:row>108</xdr:row>
      <xdr:rowOff>749300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xmlns="" id="{E59893AD-BE37-47DD-91F2-B8B3AF145C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1603850"/>
          <a:ext cx="323029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109</xdr:row>
      <xdr:rowOff>12700</xdr:rowOff>
    </xdr:from>
    <xdr:to>
      <xdr:col>5</xdr:col>
      <xdr:colOff>3230297</xdr:colOff>
      <xdr:row>109</xdr:row>
      <xdr:rowOff>749300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xmlns="" id="{96EE702C-5240-48E9-831C-A84E075A6F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2365850"/>
          <a:ext cx="323029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110</xdr:row>
      <xdr:rowOff>12700</xdr:rowOff>
    </xdr:from>
    <xdr:to>
      <xdr:col>5</xdr:col>
      <xdr:colOff>2389542</xdr:colOff>
      <xdr:row>110</xdr:row>
      <xdr:rowOff>749300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xmlns="" id="{AE2D6C5D-1F57-41E5-8FBB-B312A65C4E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3127850"/>
          <a:ext cx="238954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111</xdr:row>
      <xdr:rowOff>12700</xdr:rowOff>
    </xdr:from>
    <xdr:to>
      <xdr:col>5</xdr:col>
      <xdr:colOff>2389542</xdr:colOff>
      <xdr:row>111</xdr:row>
      <xdr:rowOff>749300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xmlns="" id="{41767A35-4301-4C1A-8338-CA544D54E6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3889850"/>
          <a:ext cx="238954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112</xdr:row>
      <xdr:rowOff>12700</xdr:rowOff>
    </xdr:from>
    <xdr:to>
      <xdr:col>5</xdr:col>
      <xdr:colOff>2705467</xdr:colOff>
      <xdr:row>112</xdr:row>
      <xdr:rowOff>749300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xmlns="" id="{D643531D-54CB-4437-9AEE-FB5E52D792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4651850"/>
          <a:ext cx="270546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113</xdr:row>
      <xdr:rowOff>12700</xdr:rowOff>
    </xdr:from>
    <xdr:to>
      <xdr:col>5</xdr:col>
      <xdr:colOff>2705467</xdr:colOff>
      <xdr:row>113</xdr:row>
      <xdr:rowOff>749300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xmlns="" id="{7FDCC36F-445F-42D1-AFB1-B9CB7FF68F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5413850"/>
          <a:ext cx="270546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114</xdr:row>
      <xdr:rowOff>12700</xdr:rowOff>
    </xdr:from>
    <xdr:to>
      <xdr:col>5</xdr:col>
      <xdr:colOff>2660695</xdr:colOff>
      <xdr:row>114</xdr:row>
      <xdr:rowOff>749300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xmlns="" id="{7409A248-6388-44BB-A603-E5A3D6DA79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6175850"/>
          <a:ext cx="266069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115</xdr:row>
      <xdr:rowOff>12700</xdr:rowOff>
    </xdr:from>
    <xdr:to>
      <xdr:col>5</xdr:col>
      <xdr:colOff>2772103</xdr:colOff>
      <xdr:row>115</xdr:row>
      <xdr:rowOff>749300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xmlns="" id="{4156E305-353C-4929-9D00-A71610DD46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6937850"/>
          <a:ext cx="2772103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116</xdr:row>
      <xdr:rowOff>12700</xdr:rowOff>
    </xdr:from>
    <xdr:to>
      <xdr:col>5</xdr:col>
      <xdr:colOff>3342237</xdr:colOff>
      <xdr:row>116</xdr:row>
      <xdr:rowOff>749300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xmlns="" id="{B529CF0B-67BF-4496-A21C-F6D114C541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7699850"/>
          <a:ext cx="334223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117</xdr:row>
      <xdr:rowOff>12700</xdr:rowOff>
    </xdr:from>
    <xdr:to>
      <xdr:col>5</xdr:col>
      <xdr:colOff>3342237</xdr:colOff>
      <xdr:row>117</xdr:row>
      <xdr:rowOff>749300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xmlns="" id="{9D03FAA1-E824-497E-976C-AA3C535F94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8461850"/>
          <a:ext cx="334223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118</xdr:row>
      <xdr:rowOff>12700</xdr:rowOff>
    </xdr:from>
    <xdr:to>
      <xdr:col>5</xdr:col>
      <xdr:colOff>3349451</xdr:colOff>
      <xdr:row>118</xdr:row>
      <xdr:rowOff>749300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xmlns="" id="{B7A635C5-A6AD-4DFA-9DE7-E510EBA87E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9223850"/>
          <a:ext cx="3349451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119</xdr:row>
      <xdr:rowOff>12700</xdr:rowOff>
    </xdr:from>
    <xdr:to>
      <xdr:col>5</xdr:col>
      <xdr:colOff>3349451</xdr:colOff>
      <xdr:row>119</xdr:row>
      <xdr:rowOff>749300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xmlns="" id="{34F0BB04-B469-41D5-9942-9D4FFADB35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89985850"/>
          <a:ext cx="3349451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120</xdr:row>
      <xdr:rowOff>12700</xdr:rowOff>
    </xdr:from>
    <xdr:to>
      <xdr:col>5</xdr:col>
      <xdr:colOff>2132878</xdr:colOff>
      <xdr:row>120</xdr:row>
      <xdr:rowOff>749300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xmlns="" id="{D4C9C31C-8BD1-4F98-AA81-3EC8B967F4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0747850"/>
          <a:ext cx="213287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121</xdr:row>
      <xdr:rowOff>12700</xdr:rowOff>
    </xdr:from>
    <xdr:to>
      <xdr:col>5</xdr:col>
      <xdr:colOff>2132878</xdr:colOff>
      <xdr:row>121</xdr:row>
      <xdr:rowOff>749300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xmlns="" id="{2C002293-94A1-4260-A265-6B6828E470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1509850"/>
          <a:ext cx="213287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122</xdr:row>
      <xdr:rowOff>12700</xdr:rowOff>
    </xdr:from>
    <xdr:to>
      <xdr:col>5</xdr:col>
      <xdr:colOff>2246455</xdr:colOff>
      <xdr:row>122</xdr:row>
      <xdr:rowOff>749300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xmlns="" id="{B1FF3AC1-4E79-41EB-BF14-7FC4F79E7C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2271850"/>
          <a:ext cx="224645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123</xdr:row>
      <xdr:rowOff>12700</xdr:rowOff>
    </xdr:from>
    <xdr:to>
      <xdr:col>5</xdr:col>
      <xdr:colOff>2246455</xdr:colOff>
      <xdr:row>123</xdr:row>
      <xdr:rowOff>749300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xmlns="" id="{0DEAA5EC-1CF2-4E7A-9DF4-FB63E763C8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3033850"/>
          <a:ext cx="224645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124</xdr:row>
      <xdr:rowOff>12700</xdr:rowOff>
    </xdr:from>
    <xdr:to>
      <xdr:col>5</xdr:col>
      <xdr:colOff>2419048</xdr:colOff>
      <xdr:row>124</xdr:row>
      <xdr:rowOff>749300</xdr:rowOff>
    </xdr:to>
    <xdr:pic>
      <xdr:nvPicPr>
        <xdr:cNvPr id="191" name="Рисунок 190">
          <a:extLst>
            <a:ext uri="{FF2B5EF4-FFF2-40B4-BE49-F238E27FC236}">
              <a16:creationId xmlns:a16="http://schemas.microsoft.com/office/drawing/2014/main" xmlns="" id="{78387C55-DCC0-4465-A8F5-35DF4AC468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3795850"/>
          <a:ext cx="241904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125</xdr:row>
      <xdr:rowOff>12700</xdr:rowOff>
    </xdr:from>
    <xdr:to>
      <xdr:col>5</xdr:col>
      <xdr:colOff>2419048</xdr:colOff>
      <xdr:row>125</xdr:row>
      <xdr:rowOff>749300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xmlns="" id="{60936AA4-FE7C-4A6C-B665-B21BD3ADA2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4557850"/>
          <a:ext cx="241904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126</xdr:row>
      <xdr:rowOff>12700</xdr:rowOff>
    </xdr:from>
    <xdr:to>
      <xdr:col>5</xdr:col>
      <xdr:colOff>3000587</xdr:colOff>
      <xdr:row>126</xdr:row>
      <xdr:rowOff>749300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xmlns="" id="{07518277-D51A-42F8-B106-AB779A010C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5319850"/>
          <a:ext cx="300058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127</xdr:row>
      <xdr:rowOff>12700</xdr:rowOff>
    </xdr:from>
    <xdr:to>
      <xdr:col>5</xdr:col>
      <xdr:colOff>3000587</xdr:colOff>
      <xdr:row>127</xdr:row>
      <xdr:rowOff>749300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xmlns="" id="{172AC85E-79C6-4FB0-9162-C7E6F84D8D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6081850"/>
          <a:ext cx="300058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128</xdr:row>
      <xdr:rowOff>12700</xdr:rowOff>
    </xdr:from>
    <xdr:to>
      <xdr:col>5</xdr:col>
      <xdr:colOff>2428532</xdr:colOff>
      <xdr:row>128</xdr:row>
      <xdr:rowOff>749300</xdr:rowOff>
    </xdr:to>
    <xdr:pic>
      <xdr:nvPicPr>
        <xdr:cNvPr id="195" name="Рисунок 194">
          <a:extLst>
            <a:ext uri="{FF2B5EF4-FFF2-40B4-BE49-F238E27FC236}">
              <a16:creationId xmlns:a16="http://schemas.microsoft.com/office/drawing/2014/main" xmlns="" id="{8FF05A81-D2DC-48BB-9F36-AC2C8D665D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6843850"/>
          <a:ext cx="242853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129</xdr:row>
      <xdr:rowOff>12700</xdr:rowOff>
    </xdr:from>
    <xdr:to>
      <xdr:col>5</xdr:col>
      <xdr:colOff>2428532</xdr:colOff>
      <xdr:row>129</xdr:row>
      <xdr:rowOff>749300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xmlns="" id="{5C197124-6D76-4B17-ADED-9CD7D8B3A7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7605850"/>
          <a:ext cx="242853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130</xdr:row>
      <xdr:rowOff>12700</xdr:rowOff>
    </xdr:from>
    <xdr:to>
      <xdr:col>5</xdr:col>
      <xdr:colOff>1454101</xdr:colOff>
      <xdr:row>130</xdr:row>
      <xdr:rowOff>749300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xmlns="" id="{8101DDB1-5BB2-47E8-A194-44892D1F44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8367850"/>
          <a:ext cx="1454101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131</xdr:row>
      <xdr:rowOff>12700</xdr:rowOff>
    </xdr:from>
    <xdr:to>
      <xdr:col>5</xdr:col>
      <xdr:colOff>1428267</xdr:colOff>
      <xdr:row>131</xdr:row>
      <xdr:rowOff>749300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xmlns="" id="{A42F8922-7FB1-40F4-88A4-E12A0367CF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9129850"/>
          <a:ext cx="142826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132</xdr:row>
      <xdr:rowOff>12700</xdr:rowOff>
    </xdr:from>
    <xdr:to>
      <xdr:col>5</xdr:col>
      <xdr:colOff>1441068</xdr:colOff>
      <xdr:row>132</xdr:row>
      <xdr:rowOff>749300</xdr:rowOff>
    </xdr:to>
    <xdr:pic>
      <xdr:nvPicPr>
        <xdr:cNvPr id="199" name="Рисунок 198">
          <a:extLst>
            <a:ext uri="{FF2B5EF4-FFF2-40B4-BE49-F238E27FC236}">
              <a16:creationId xmlns:a16="http://schemas.microsoft.com/office/drawing/2014/main" xmlns="" id="{2C1F2E9D-42EF-4CD2-BC4B-636E7C5CBE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99891850"/>
          <a:ext cx="144106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133</xdr:row>
      <xdr:rowOff>12700</xdr:rowOff>
    </xdr:from>
    <xdr:to>
      <xdr:col>5</xdr:col>
      <xdr:colOff>2189638</xdr:colOff>
      <xdr:row>133</xdr:row>
      <xdr:rowOff>749300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xmlns="" id="{C34E4BE2-E5D6-4862-A14B-E85CFA1788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00653850"/>
          <a:ext cx="218963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134</xdr:row>
      <xdr:rowOff>12700</xdr:rowOff>
    </xdr:from>
    <xdr:to>
      <xdr:col>5</xdr:col>
      <xdr:colOff>2189638</xdr:colOff>
      <xdr:row>134</xdr:row>
      <xdr:rowOff>749300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xmlns="" id="{E1897491-60F6-4092-90A8-E71F495F90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01415850"/>
          <a:ext cx="218963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135</xdr:row>
      <xdr:rowOff>12700</xdr:rowOff>
    </xdr:from>
    <xdr:to>
      <xdr:col>5</xdr:col>
      <xdr:colOff>2330174</xdr:colOff>
      <xdr:row>135</xdr:row>
      <xdr:rowOff>749300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xmlns="" id="{F9843261-AFFB-4810-833F-571CFD0CBE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02177850"/>
          <a:ext cx="2330174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136</xdr:row>
      <xdr:rowOff>12700</xdr:rowOff>
    </xdr:from>
    <xdr:to>
      <xdr:col>5</xdr:col>
      <xdr:colOff>2330174</xdr:colOff>
      <xdr:row>136</xdr:row>
      <xdr:rowOff>749300</xdr:rowOff>
    </xdr:to>
    <xdr:pic>
      <xdr:nvPicPr>
        <xdr:cNvPr id="203" name="Рисунок 202">
          <a:extLst>
            <a:ext uri="{FF2B5EF4-FFF2-40B4-BE49-F238E27FC236}">
              <a16:creationId xmlns:a16="http://schemas.microsoft.com/office/drawing/2014/main" xmlns="" id="{73C727E5-35D9-43A5-A36A-C3697CF67E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02939850"/>
          <a:ext cx="2330174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137</xdr:row>
      <xdr:rowOff>12700</xdr:rowOff>
    </xdr:from>
    <xdr:to>
      <xdr:col>5</xdr:col>
      <xdr:colOff>2473569</xdr:colOff>
      <xdr:row>137</xdr:row>
      <xdr:rowOff>749300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xmlns="" id="{9F9F79C8-4B74-486D-8B27-C5E5557CA2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03701850"/>
          <a:ext cx="247356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138</xdr:row>
      <xdr:rowOff>12700</xdr:rowOff>
    </xdr:from>
    <xdr:to>
      <xdr:col>5</xdr:col>
      <xdr:colOff>2473569</xdr:colOff>
      <xdr:row>138</xdr:row>
      <xdr:rowOff>749300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xmlns="" id="{872A64D5-A6F7-4D1A-B8A4-ED44B24052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04463850"/>
          <a:ext cx="247356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139</xdr:row>
      <xdr:rowOff>12700</xdr:rowOff>
    </xdr:from>
    <xdr:to>
      <xdr:col>5</xdr:col>
      <xdr:colOff>3630561</xdr:colOff>
      <xdr:row>139</xdr:row>
      <xdr:rowOff>749300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xmlns="" id="{051A5A69-A13A-4AF3-B143-D0DBDEBB28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05225850"/>
          <a:ext cx="3630561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140</xdr:row>
      <xdr:rowOff>12700</xdr:rowOff>
    </xdr:from>
    <xdr:to>
      <xdr:col>5</xdr:col>
      <xdr:colOff>3630561</xdr:colOff>
      <xdr:row>140</xdr:row>
      <xdr:rowOff>749300</xdr:rowOff>
    </xdr:to>
    <xdr:pic>
      <xdr:nvPicPr>
        <xdr:cNvPr id="207" name="Рисунок 206">
          <a:extLst>
            <a:ext uri="{FF2B5EF4-FFF2-40B4-BE49-F238E27FC236}">
              <a16:creationId xmlns:a16="http://schemas.microsoft.com/office/drawing/2014/main" xmlns="" id="{A73D79FF-37A6-4B87-8B26-E72413531B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05987850"/>
          <a:ext cx="3630561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141</xdr:row>
      <xdr:rowOff>12700</xdr:rowOff>
    </xdr:from>
    <xdr:to>
      <xdr:col>5</xdr:col>
      <xdr:colOff>3717073</xdr:colOff>
      <xdr:row>141</xdr:row>
      <xdr:rowOff>749300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xmlns="" id="{ED689AB0-CD0C-475B-8C76-ED817E1672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06749850"/>
          <a:ext cx="3717073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142</xdr:row>
      <xdr:rowOff>12700</xdr:rowOff>
    </xdr:from>
    <xdr:to>
      <xdr:col>5</xdr:col>
      <xdr:colOff>2410009</xdr:colOff>
      <xdr:row>142</xdr:row>
      <xdr:rowOff>749300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xmlns="" id="{19E5495C-9099-4677-9D0A-35C9AD8432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07511850"/>
          <a:ext cx="241000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143</xdr:row>
      <xdr:rowOff>12700</xdr:rowOff>
    </xdr:from>
    <xdr:to>
      <xdr:col>5</xdr:col>
      <xdr:colOff>2410009</xdr:colOff>
      <xdr:row>143</xdr:row>
      <xdr:rowOff>749300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xmlns="" id="{DB2F1850-51AB-4A9B-8968-55BDE2DD6D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08273850"/>
          <a:ext cx="241000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144</xdr:row>
      <xdr:rowOff>12700</xdr:rowOff>
    </xdr:from>
    <xdr:to>
      <xdr:col>5</xdr:col>
      <xdr:colOff>3135025</xdr:colOff>
      <xdr:row>144</xdr:row>
      <xdr:rowOff>749300</xdr:rowOff>
    </xdr:to>
    <xdr:pic>
      <xdr:nvPicPr>
        <xdr:cNvPr id="211" name="Рисунок 210">
          <a:extLst>
            <a:ext uri="{FF2B5EF4-FFF2-40B4-BE49-F238E27FC236}">
              <a16:creationId xmlns:a16="http://schemas.microsoft.com/office/drawing/2014/main" xmlns="" id="{2B23BF86-5826-432A-9B05-524DEA1523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09035850"/>
          <a:ext cx="313502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145</xdr:row>
      <xdr:rowOff>12700</xdr:rowOff>
    </xdr:from>
    <xdr:to>
      <xdr:col>5</xdr:col>
      <xdr:colOff>3135025</xdr:colOff>
      <xdr:row>145</xdr:row>
      <xdr:rowOff>749300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xmlns="" id="{04B2270B-50C7-4FC6-AFBB-A4AE7591EC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09797850"/>
          <a:ext cx="313502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146</xdr:row>
      <xdr:rowOff>12700</xdr:rowOff>
    </xdr:from>
    <xdr:to>
      <xdr:col>5</xdr:col>
      <xdr:colOff>2224257</xdr:colOff>
      <xdr:row>146</xdr:row>
      <xdr:rowOff>749300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xmlns="" id="{692B0814-8E96-45AD-8BEE-26EA48B090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10559850"/>
          <a:ext cx="222425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147</xdr:row>
      <xdr:rowOff>12700</xdr:rowOff>
    </xdr:from>
    <xdr:to>
      <xdr:col>5</xdr:col>
      <xdr:colOff>2725119</xdr:colOff>
      <xdr:row>147</xdr:row>
      <xdr:rowOff>749300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xmlns="" id="{EE8A833C-E418-4259-9B85-53B065772E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11321850"/>
          <a:ext cx="272511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148</xdr:row>
      <xdr:rowOff>12700</xdr:rowOff>
    </xdr:from>
    <xdr:to>
      <xdr:col>5</xdr:col>
      <xdr:colOff>3109044</xdr:colOff>
      <xdr:row>148</xdr:row>
      <xdr:rowOff>749300</xdr:rowOff>
    </xdr:to>
    <xdr:pic>
      <xdr:nvPicPr>
        <xdr:cNvPr id="215" name="Рисунок 214">
          <a:extLst>
            <a:ext uri="{FF2B5EF4-FFF2-40B4-BE49-F238E27FC236}">
              <a16:creationId xmlns:a16="http://schemas.microsoft.com/office/drawing/2014/main" xmlns="" id="{30194FF6-4401-47A1-A750-D5BE2D9079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12083850"/>
          <a:ext cx="3109044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149</xdr:row>
      <xdr:rowOff>12700</xdr:rowOff>
    </xdr:from>
    <xdr:to>
      <xdr:col>5</xdr:col>
      <xdr:colOff>3386667</xdr:colOff>
      <xdr:row>149</xdr:row>
      <xdr:rowOff>749300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xmlns="" id="{31BB0A98-4B50-4EB3-B72D-043F1A3378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12845850"/>
          <a:ext cx="338666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150</xdr:row>
      <xdr:rowOff>12700</xdr:rowOff>
    </xdr:from>
    <xdr:to>
      <xdr:col>5</xdr:col>
      <xdr:colOff>3386667</xdr:colOff>
      <xdr:row>150</xdr:row>
      <xdr:rowOff>749300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xmlns="" id="{799C83E9-EBBA-4345-84D3-097C6E0E36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13607850"/>
          <a:ext cx="338666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151</xdr:row>
      <xdr:rowOff>12700</xdr:rowOff>
    </xdr:from>
    <xdr:to>
      <xdr:col>5</xdr:col>
      <xdr:colOff>3290860</xdr:colOff>
      <xdr:row>151</xdr:row>
      <xdr:rowOff>749300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xmlns="" id="{12045698-C253-4C92-B505-CBA58908EC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14369850"/>
          <a:ext cx="329086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152</xdr:row>
      <xdr:rowOff>12700</xdr:rowOff>
    </xdr:from>
    <xdr:to>
      <xdr:col>5</xdr:col>
      <xdr:colOff>3290860</xdr:colOff>
      <xdr:row>152</xdr:row>
      <xdr:rowOff>749300</xdr:rowOff>
    </xdr:to>
    <xdr:pic>
      <xdr:nvPicPr>
        <xdr:cNvPr id="219" name="Рисунок 218">
          <a:extLst>
            <a:ext uri="{FF2B5EF4-FFF2-40B4-BE49-F238E27FC236}">
              <a16:creationId xmlns:a16="http://schemas.microsoft.com/office/drawing/2014/main" xmlns="" id="{8EA5B53E-DB8E-4534-96C0-F25474C9D8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15131850"/>
          <a:ext cx="329086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153</xdr:row>
      <xdr:rowOff>12700</xdr:rowOff>
    </xdr:from>
    <xdr:to>
      <xdr:col>5</xdr:col>
      <xdr:colOff>3075066</xdr:colOff>
      <xdr:row>153</xdr:row>
      <xdr:rowOff>749300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xmlns="" id="{AD8986D9-13EC-47F1-8504-EE556E3C6E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15893850"/>
          <a:ext cx="307506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154</xdr:row>
      <xdr:rowOff>12700</xdr:rowOff>
    </xdr:from>
    <xdr:to>
      <xdr:col>5</xdr:col>
      <xdr:colOff>3075066</xdr:colOff>
      <xdr:row>154</xdr:row>
      <xdr:rowOff>749300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xmlns="" id="{2221F00E-46B6-455E-BD45-2E12EE6B92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16655850"/>
          <a:ext cx="307506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155</xdr:row>
      <xdr:rowOff>12700</xdr:rowOff>
    </xdr:from>
    <xdr:to>
      <xdr:col>5</xdr:col>
      <xdr:colOff>2349633</xdr:colOff>
      <xdr:row>155</xdr:row>
      <xdr:rowOff>749300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xmlns="" id="{633926BF-3042-40F1-97FF-8E43A774E8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17417850"/>
          <a:ext cx="2349633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156</xdr:row>
      <xdr:rowOff>12700</xdr:rowOff>
    </xdr:from>
    <xdr:to>
      <xdr:col>5</xdr:col>
      <xdr:colOff>2349633</xdr:colOff>
      <xdr:row>156</xdr:row>
      <xdr:rowOff>749300</xdr:rowOff>
    </xdr:to>
    <xdr:pic>
      <xdr:nvPicPr>
        <xdr:cNvPr id="223" name="Рисунок 222">
          <a:extLst>
            <a:ext uri="{FF2B5EF4-FFF2-40B4-BE49-F238E27FC236}">
              <a16:creationId xmlns:a16="http://schemas.microsoft.com/office/drawing/2014/main" xmlns="" id="{21A7254C-AC66-492E-A72B-6173B6337A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18179850"/>
          <a:ext cx="2349633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157</xdr:row>
      <xdr:rowOff>12700</xdr:rowOff>
    </xdr:from>
    <xdr:to>
      <xdr:col>5</xdr:col>
      <xdr:colOff>3310218</xdr:colOff>
      <xdr:row>157</xdr:row>
      <xdr:rowOff>749300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xmlns="" id="{B7666DA5-4257-40AB-A2EF-2614C4A453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18941850"/>
          <a:ext cx="331021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158</xdr:row>
      <xdr:rowOff>12700</xdr:rowOff>
    </xdr:from>
    <xdr:to>
      <xdr:col>5</xdr:col>
      <xdr:colOff>3310218</xdr:colOff>
      <xdr:row>158</xdr:row>
      <xdr:rowOff>749300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xmlns="" id="{BE8236AC-5E89-4A34-958D-F042C6C478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19703850"/>
          <a:ext cx="331021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159</xdr:row>
      <xdr:rowOff>12700</xdr:rowOff>
    </xdr:from>
    <xdr:to>
      <xdr:col>5</xdr:col>
      <xdr:colOff>3206479</xdr:colOff>
      <xdr:row>159</xdr:row>
      <xdr:rowOff>749300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xmlns="" id="{D0A97324-14B5-409C-9F9D-48E6B42D91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20465850"/>
          <a:ext cx="320647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160</xdr:row>
      <xdr:rowOff>12700</xdr:rowOff>
    </xdr:from>
    <xdr:to>
      <xdr:col>5</xdr:col>
      <xdr:colOff>3206479</xdr:colOff>
      <xdr:row>160</xdr:row>
      <xdr:rowOff>749300</xdr:rowOff>
    </xdr:to>
    <xdr:pic>
      <xdr:nvPicPr>
        <xdr:cNvPr id="227" name="Рисунок 226">
          <a:extLst>
            <a:ext uri="{FF2B5EF4-FFF2-40B4-BE49-F238E27FC236}">
              <a16:creationId xmlns:a16="http://schemas.microsoft.com/office/drawing/2014/main" xmlns="" id="{3656A84C-A09E-472D-AF50-B3C4F8DB3A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21227850"/>
          <a:ext cx="320647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161</xdr:row>
      <xdr:rowOff>12700</xdr:rowOff>
    </xdr:from>
    <xdr:to>
      <xdr:col>5</xdr:col>
      <xdr:colOff>3234121</xdr:colOff>
      <xdr:row>161</xdr:row>
      <xdr:rowOff>749300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xmlns="" id="{8026AE83-2E8B-4222-81F5-E667730748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21989850"/>
          <a:ext cx="3234121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162</xdr:row>
      <xdr:rowOff>12700</xdr:rowOff>
    </xdr:from>
    <xdr:to>
      <xdr:col>5</xdr:col>
      <xdr:colOff>3234121</xdr:colOff>
      <xdr:row>162</xdr:row>
      <xdr:rowOff>749300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xmlns="" id="{FBA78674-E6BA-461C-BE27-9DEFF62FFD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22751850"/>
          <a:ext cx="3234121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163</xdr:row>
      <xdr:rowOff>12700</xdr:rowOff>
    </xdr:from>
    <xdr:to>
      <xdr:col>5</xdr:col>
      <xdr:colOff>1032545</xdr:colOff>
      <xdr:row>163</xdr:row>
      <xdr:rowOff>749300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xmlns="" id="{F234BE26-089A-42F2-8CA1-461452DAFD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23513850"/>
          <a:ext cx="103254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164</xdr:row>
      <xdr:rowOff>12700</xdr:rowOff>
    </xdr:from>
    <xdr:to>
      <xdr:col>5</xdr:col>
      <xdr:colOff>2136494</xdr:colOff>
      <xdr:row>164</xdr:row>
      <xdr:rowOff>749300</xdr:rowOff>
    </xdr:to>
    <xdr:pic>
      <xdr:nvPicPr>
        <xdr:cNvPr id="231" name="Рисунок 230">
          <a:extLst>
            <a:ext uri="{FF2B5EF4-FFF2-40B4-BE49-F238E27FC236}">
              <a16:creationId xmlns:a16="http://schemas.microsoft.com/office/drawing/2014/main" xmlns="" id="{FE1447E8-2A5C-459B-BA7F-E82D768D9C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24275850"/>
          <a:ext cx="2136494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165</xdr:row>
      <xdr:rowOff>12700</xdr:rowOff>
    </xdr:from>
    <xdr:to>
      <xdr:col>5</xdr:col>
      <xdr:colOff>1105574</xdr:colOff>
      <xdr:row>165</xdr:row>
      <xdr:rowOff>749300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xmlns="" id="{9FD247C1-A8E7-4D15-A774-EA678A7DAB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25037850"/>
          <a:ext cx="1105574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166</xdr:row>
      <xdr:rowOff>12700</xdr:rowOff>
    </xdr:from>
    <xdr:to>
      <xdr:col>5</xdr:col>
      <xdr:colOff>1720908</xdr:colOff>
      <xdr:row>166</xdr:row>
      <xdr:rowOff>749300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xmlns="" id="{C9C2DF71-9876-45B2-9D67-27DE56E1F1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25799850"/>
          <a:ext cx="172090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167</xdr:row>
      <xdr:rowOff>12700</xdr:rowOff>
    </xdr:from>
    <xdr:to>
      <xdr:col>5</xdr:col>
      <xdr:colOff>1720908</xdr:colOff>
      <xdr:row>167</xdr:row>
      <xdr:rowOff>749300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xmlns="" id="{0122E0CA-F5DD-40DF-A7C6-2366490864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26561850"/>
          <a:ext cx="172090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168</xdr:row>
      <xdr:rowOff>12700</xdr:rowOff>
    </xdr:from>
    <xdr:to>
      <xdr:col>5</xdr:col>
      <xdr:colOff>1443990</xdr:colOff>
      <xdr:row>168</xdr:row>
      <xdr:rowOff>749300</xdr:rowOff>
    </xdr:to>
    <xdr:pic>
      <xdr:nvPicPr>
        <xdr:cNvPr id="235" name="Рисунок 234">
          <a:extLst>
            <a:ext uri="{FF2B5EF4-FFF2-40B4-BE49-F238E27FC236}">
              <a16:creationId xmlns:a16="http://schemas.microsoft.com/office/drawing/2014/main" xmlns="" id="{657AC31E-76C8-4122-9E76-8FC3885790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27323850"/>
          <a:ext cx="144399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169</xdr:row>
      <xdr:rowOff>12700</xdr:rowOff>
    </xdr:from>
    <xdr:to>
      <xdr:col>5</xdr:col>
      <xdr:colOff>1596057</xdr:colOff>
      <xdr:row>169</xdr:row>
      <xdr:rowOff>749300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xmlns="" id="{9A8D2AAF-5956-4A3C-B356-13E1092D3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28085850"/>
          <a:ext cx="159605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170</xdr:row>
      <xdr:rowOff>12700</xdr:rowOff>
    </xdr:from>
    <xdr:to>
      <xdr:col>5</xdr:col>
      <xdr:colOff>2758371</xdr:colOff>
      <xdr:row>170</xdr:row>
      <xdr:rowOff>749300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xmlns="" id="{0BEFD44A-E694-4ECA-83FE-B4B2F94998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28847850"/>
          <a:ext cx="2758371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171</xdr:row>
      <xdr:rowOff>12700</xdr:rowOff>
    </xdr:from>
    <xdr:to>
      <xdr:col>5</xdr:col>
      <xdr:colOff>2758371</xdr:colOff>
      <xdr:row>171</xdr:row>
      <xdr:rowOff>749300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xmlns="" id="{11C22629-6397-4A6D-AB05-E16B224C47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29609850"/>
          <a:ext cx="2758371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172</xdr:row>
      <xdr:rowOff>12700</xdr:rowOff>
    </xdr:from>
    <xdr:to>
      <xdr:col>5</xdr:col>
      <xdr:colOff>2616309</xdr:colOff>
      <xdr:row>172</xdr:row>
      <xdr:rowOff>749300</xdr:rowOff>
    </xdr:to>
    <xdr:pic>
      <xdr:nvPicPr>
        <xdr:cNvPr id="239" name="Рисунок 238">
          <a:extLst>
            <a:ext uri="{FF2B5EF4-FFF2-40B4-BE49-F238E27FC236}">
              <a16:creationId xmlns:a16="http://schemas.microsoft.com/office/drawing/2014/main" xmlns="" id="{463987D8-628E-4F9B-8BE0-45652C7672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0371850"/>
          <a:ext cx="261630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173</xdr:row>
      <xdr:rowOff>12700</xdr:rowOff>
    </xdr:from>
    <xdr:to>
      <xdr:col>5</xdr:col>
      <xdr:colOff>2206812</xdr:colOff>
      <xdr:row>173</xdr:row>
      <xdr:rowOff>749300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xmlns="" id="{C3589EEC-5A3C-42C3-A124-1924EC31F3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1133850"/>
          <a:ext cx="220681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174</xdr:row>
      <xdr:rowOff>12700</xdr:rowOff>
    </xdr:from>
    <xdr:to>
      <xdr:col>5</xdr:col>
      <xdr:colOff>3033623</xdr:colOff>
      <xdr:row>174</xdr:row>
      <xdr:rowOff>749300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xmlns="" id="{EA21A013-9016-4279-9619-B3FF3AC6A3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1895850"/>
          <a:ext cx="3033623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175</xdr:row>
      <xdr:rowOff>12700</xdr:rowOff>
    </xdr:from>
    <xdr:to>
      <xdr:col>5</xdr:col>
      <xdr:colOff>1703396</xdr:colOff>
      <xdr:row>175</xdr:row>
      <xdr:rowOff>749300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xmlns="" id="{0FCC4363-1C8F-463D-AF14-E0FFFDDF50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2657850"/>
          <a:ext cx="170339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176</xdr:row>
      <xdr:rowOff>12700</xdr:rowOff>
    </xdr:from>
    <xdr:to>
      <xdr:col>5</xdr:col>
      <xdr:colOff>1703396</xdr:colOff>
      <xdr:row>176</xdr:row>
      <xdr:rowOff>749300</xdr:rowOff>
    </xdr:to>
    <xdr:pic>
      <xdr:nvPicPr>
        <xdr:cNvPr id="243" name="Рисунок 242">
          <a:extLst>
            <a:ext uri="{FF2B5EF4-FFF2-40B4-BE49-F238E27FC236}">
              <a16:creationId xmlns:a16="http://schemas.microsoft.com/office/drawing/2014/main" xmlns="" id="{23D6F866-AED8-48C1-A066-0BFE045172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3419850"/>
          <a:ext cx="170339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177</xdr:row>
      <xdr:rowOff>12700</xdr:rowOff>
    </xdr:from>
    <xdr:to>
      <xdr:col>5</xdr:col>
      <xdr:colOff>2813685</xdr:colOff>
      <xdr:row>177</xdr:row>
      <xdr:rowOff>749300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xmlns="" id="{A0DB678A-5805-4F96-95E9-551FAA0BB9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4181850"/>
          <a:ext cx="281368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178</xdr:row>
      <xdr:rowOff>12700</xdr:rowOff>
    </xdr:from>
    <xdr:to>
      <xdr:col>5</xdr:col>
      <xdr:colOff>2011881</xdr:colOff>
      <xdr:row>178</xdr:row>
      <xdr:rowOff>749300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xmlns="" id="{FA8D3401-A751-4ED6-BF1F-4B26810260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4943850"/>
          <a:ext cx="2011881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179</xdr:row>
      <xdr:rowOff>12700</xdr:rowOff>
    </xdr:from>
    <xdr:to>
      <xdr:col>5</xdr:col>
      <xdr:colOff>1916981</xdr:colOff>
      <xdr:row>179</xdr:row>
      <xdr:rowOff>749300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xmlns="" id="{69937178-C02E-48E1-86AA-8172815CA5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5705850"/>
          <a:ext cx="1916981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180</xdr:row>
      <xdr:rowOff>12700</xdr:rowOff>
    </xdr:from>
    <xdr:to>
      <xdr:col>5</xdr:col>
      <xdr:colOff>3017822</xdr:colOff>
      <xdr:row>180</xdr:row>
      <xdr:rowOff>749300</xdr:rowOff>
    </xdr:to>
    <xdr:pic>
      <xdr:nvPicPr>
        <xdr:cNvPr id="247" name="Рисунок 246">
          <a:extLst>
            <a:ext uri="{FF2B5EF4-FFF2-40B4-BE49-F238E27FC236}">
              <a16:creationId xmlns:a16="http://schemas.microsoft.com/office/drawing/2014/main" xmlns="" id="{778B0B44-0122-4028-B71F-4462A5B9C6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6467850"/>
          <a:ext cx="301782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181</xdr:row>
      <xdr:rowOff>12700</xdr:rowOff>
    </xdr:from>
    <xdr:to>
      <xdr:col>5</xdr:col>
      <xdr:colOff>1953846</xdr:colOff>
      <xdr:row>181</xdr:row>
      <xdr:rowOff>749300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xmlns="" id="{5A3FC96C-F047-4D20-847F-072CAFC57A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7229850"/>
          <a:ext cx="195384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182</xdr:row>
      <xdr:rowOff>12700</xdr:rowOff>
    </xdr:from>
    <xdr:to>
      <xdr:col>5</xdr:col>
      <xdr:colOff>1953846</xdr:colOff>
      <xdr:row>182</xdr:row>
      <xdr:rowOff>749300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xmlns="" id="{CE66F9FC-1C31-44FD-AFC5-5696715226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7991850"/>
          <a:ext cx="195384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183</xdr:row>
      <xdr:rowOff>12700</xdr:rowOff>
    </xdr:from>
    <xdr:to>
      <xdr:col>5</xdr:col>
      <xdr:colOff>1847273</xdr:colOff>
      <xdr:row>183</xdr:row>
      <xdr:rowOff>749300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xmlns="" id="{F5192016-CABB-46FF-B72A-A8635B0811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8753850"/>
          <a:ext cx="1847273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184</xdr:row>
      <xdr:rowOff>12700</xdr:rowOff>
    </xdr:from>
    <xdr:to>
      <xdr:col>5</xdr:col>
      <xdr:colOff>1847273</xdr:colOff>
      <xdr:row>184</xdr:row>
      <xdr:rowOff>749300</xdr:rowOff>
    </xdr:to>
    <xdr:pic>
      <xdr:nvPicPr>
        <xdr:cNvPr id="251" name="Рисунок 250">
          <a:extLst>
            <a:ext uri="{FF2B5EF4-FFF2-40B4-BE49-F238E27FC236}">
              <a16:creationId xmlns:a16="http://schemas.microsoft.com/office/drawing/2014/main" xmlns="" id="{425D219E-C715-4049-B4EF-8CDA0B624E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39515850"/>
          <a:ext cx="1847273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185</xdr:row>
      <xdr:rowOff>12700</xdr:rowOff>
    </xdr:from>
    <xdr:to>
      <xdr:col>5</xdr:col>
      <xdr:colOff>1619022</xdr:colOff>
      <xdr:row>185</xdr:row>
      <xdr:rowOff>749300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xmlns="" id="{1F9CAF3C-662D-43CE-9622-98AC1759ED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0277850"/>
          <a:ext cx="161902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186</xdr:row>
      <xdr:rowOff>12700</xdr:rowOff>
    </xdr:from>
    <xdr:to>
      <xdr:col>5</xdr:col>
      <xdr:colOff>1619022</xdr:colOff>
      <xdr:row>186</xdr:row>
      <xdr:rowOff>749300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xmlns="" id="{4116475A-FCC2-4C7A-9BE7-7D930B2C04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1039850"/>
          <a:ext cx="161902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187</xdr:row>
      <xdr:rowOff>12700</xdr:rowOff>
    </xdr:from>
    <xdr:to>
      <xdr:col>5</xdr:col>
      <xdr:colOff>2458064</xdr:colOff>
      <xdr:row>187</xdr:row>
      <xdr:rowOff>749300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xmlns="" id="{3B1E7A72-3B6A-4259-B750-A105B93B45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1801850"/>
          <a:ext cx="2458064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188</xdr:row>
      <xdr:rowOff>12700</xdr:rowOff>
    </xdr:from>
    <xdr:to>
      <xdr:col>5</xdr:col>
      <xdr:colOff>2156081</xdr:colOff>
      <xdr:row>188</xdr:row>
      <xdr:rowOff>749300</xdr:rowOff>
    </xdr:to>
    <xdr:pic>
      <xdr:nvPicPr>
        <xdr:cNvPr id="255" name="Рисунок 254">
          <a:extLst>
            <a:ext uri="{FF2B5EF4-FFF2-40B4-BE49-F238E27FC236}">
              <a16:creationId xmlns:a16="http://schemas.microsoft.com/office/drawing/2014/main" xmlns="" id="{092ECBD3-1D0F-4F7A-8BFC-014172889D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2563850"/>
          <a:ext cx="2156081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189</xdr:row>
      <xdr:rowOff>12700</xdr:rowOff>
    </xdr:from>
    <xdr:to>
      <xdr:col>5</xdr:col>
      <xdr:colOff>1038225</xdr:colOff>
      <xdr:row>189</xdr:row>
      <xdr:rowOff>749300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xmlns="" id="{6742162D-36DA-4D56-AC9F-64A485D1D0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3325850"/>
          <a:ext cx="103822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190</xdr:row>
      <xdr:rowOff>12700</xdr:rowOff>
    </xdr:from>
    <xdr:to>
      <xdr:col>5</xdr:col>
      <xdr:colOff>3197369</xdr:colOff>
      <xdr:row>190</xdr:row>
      <xdr:rowOff>749300</xdr:rowOff>
    </xdr:to>
    <xdr:pic>
      <xdr:nvPicPr>
        <xdr:cNvPr id="257" name="Рисунок 256">
          <a:extLst>
            <a:ext uri="{FF2B5EF4-FFF2-40B4-BE49-F238E27FC236}">
              <a16:creationId xmlns:a16="http://schemas.microsoft.com/office/drawing/2014/main" xmlns="" id="{441B8E50-A1DF-4C5F-B80F-8160F25625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4087850"/>
          <a:ext cx="319736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191</xdr:row>
      <xdr:rowOff>12700</xdr:rowOff>
    </xdr:from>
    <xdr:to>
      <xdr:col>5</xdr:col>
      <xdr:colOff>3984313</xdr:colOff>
      <xdr:row>191</xdr:row>
      <xdr:rowOff>749300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xmlns="" id="{54C4569E-B61D-46D0-A38C-FEFE56723C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4849850"/>
          <a:ext cx="3984313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192</xdr:row>
      <xdr:rowOff>12700</xdr:rowOff>
    </xdr:from>
    <xdr:to>
      <xdr:col>5</xdr:col>
      <xdr:colOff>2667000</xdr:colOff>
      <xdr:row>192</xdr:row>
      <xdr:rowOff>749300</xdr:rowOff>
    </xdr:to>
    <xdr:pic>
      <xdr:nvPicPr>
        <xdr:cNvPr id="259" name="Рисунок 258">
          <a:extLst>
            <a:ext uri="{FF2B5EF4-FFF2-40B4-BE49-F238E27FC236}">
              <a16:creationId xmlns:a16="http://schemas.microsoft.com/office/drawing/2014/main" xmlns="" id="{A85D9D1E-7D93-4CBE-ABC6-EACA3042D9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5611850"/>
          <a:ext cx="266700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193</xdr:row>
      <xdr:rowOff>12700</xdr:rowOff>
    </xdr:from>
    <xdr:to>
      <xdr:col>5</xdr:col>
      <xdr:colOff>3984313</xdr:colOff>
      <xdr:row>193</xdr:row>
      <xdr:rowOff>749300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xmlns="" id="{B2398411-BC16-4DFC-838C-721B4A963D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6373850"/>
          <a:ext cx="3984313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194</xdr:row>
      <xdr:rowOff>12700</xdr:rowOff>
    </xdr:from>
    <xdr:to>
      <xdr:col>5</xdr:col>
      <xdr:colOff>3078788</xdr:colOff>
      <xdr:row>194</xdr:row>
      <xdr:rowOff>749300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xmlns="" id="{D0EB5D4C-8FE5-4BE0-82C9-7A4C8647E0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7135850"/>
          <a:ext cx="307878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195</xdr:row>
      <xdr:rowOff>12700</xdr:rowOff>
    </xdr:from>
    <xdr:to>
      <xdr:col>5</xdr:col>
      <xdr:colOff>3078788</xdr:colOff>
      <xdr:row>195</xdr:row>
      <xdr:rowOff>749300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xmlns="" id="{55CA326E-30CB-4ED5-ADE4-F9D81F95EB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7897850"/>
          <a:ext cx="307878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196</xdr:row>
      <xdr:rowOff>12700</xdr:rowOff>
    </xdr:from>
    <xdr:to>
      <xdr:col>5</xdr:col>
      <xdr:colOff>2685462</xdr:colOff>
      <xdr:row>196</xdr:row>
      <xdr:rowOff>749300</xdr:rowOff>
    </xdr:to>
    <xdr:pic>
      <xdr:nvPicPr>
        <xdr:cNvPr id="263" name="Рисунок 262">
          <a:extLst>
            <a:ext uri="{FF2B5EF4-FFF2-40B4-BE49-F238E27FC236}">
              <a16:creationId xmlns:a16="http://schemas.microsoft.com/office/drawing/2014/main" xmlns="" id="{470C5FA9-6E22-4173-9D17-ADE1BD0CD9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8659850"/>
          <a:ext cx="268546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197</xdr:row>
      <xdr:rowOff>12700</xdr:rowOff>
    </xdr:from>
    <xdr:to>
      <xdr:col>5</xdr:col>
      <xdr:colOff>4012735</xdr:colOff>
      <xdr:row>197</xdr:row>
      <xdr:rowOff>749300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xmlns="" id="{ECEB852F-CBD1-4E36-B58B-A6C10D06F9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49421850"/>
          <a:ext cx="401273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198</xdr:row>
      <xdr:rowOff>12700</xdr:rowOff>
    </xdr:from>
    <xdr:to>
      <xdr:col>5</xdr:col>
      <xdr:colOff>738217</xdr:colOff>
      <xdr:row>198</xdr:row>
      <xdr:rowOff>749300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xmlns="" id="{3B43551B-3C9F-4E58-A5B7-CC7A54E595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50183850"/>
          <a:ext cx="73821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199</xdr:row>
      <xdr:rowOff>12700</xdr:rowOff>
    </xdr:from>
    <xdr:to>
      <xdr:col>5</xdr:col>
      <xdr:colOff>2630066</xdr:colOff>
      <xdr:row>199</xdr:row>
      <xdr:rowOff>749300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xmlns="" id="{DAC21210-27AB-4777-8158-8CD10A5AF0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50945850"/>
          <a:ext cx="263006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200</xdr:row>
      <xdr:rowOff>12700</xdr:rowOff>
    </xdr:from>
    <xdr:to>
      <xdr:col>5</xdr:col>
      <xdr:colOff>2630066</xdr:colOff>
      <xdr:row>200</xdr:row>
      <xdr:rowOff>749300</xdr:rowOff>
    </xdr:to>
    <xdr:pic>
      <xdr:nvPicPr>
        <xdr:cNvPr id="267" name="Рисунок 266">
          <a:extLst>
            <a:ext uri="{FF2B5EF4-FFF2-40B4-BE49-F238E27FC236}">
              <a16:creationId xmlns:a16="http://schemas.microsoft.com/office/drawing/2014/main" xmlns="" id="{8DEFFD18-68FF-4C3B-A817-B4717BF353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51707850"/>
          <a:ext cx="263006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201</xdr:row>
      <xdr:rowOff>12700</xdr:rowOff>
    </xdr:from>
    <xdr:to>
      <xdr:col>5</xdr:col>
      <xdr:colOff>5244238</xdr:colOff>
      <xdr:row>201</xdr:row>
      <xdr:rowOff>749300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xmlns="" id="{6A5D432A-6674-40E3-AFDB-AE734EE4BB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52469850"/>
          <a:ext cx="524423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202</xdr:row>
      <xdr:rowOff>12700</xdr:rowOff>
    </xdr:from>
    <xdr:to>
      <xdr:col>5</xdr:col>
      <xdr:colOff>882898</xdr:colOff>
      <xdr:row>202</xdr:row>
      <xdr:rowOff>749300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xmlns="" id="{99E5BEC4-31BC-40E7-927A-D210DE0DB1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53231850"/>
          <a:ext cx="88289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203</xdr:row>
      <xdr:rowOff>12700</xdr:rowOff>
    </xdr:from>
    <xdr:to>
      <xdr:col>5</xdr:col>
      <xdr:colOff>1578708</xdr:colOff>
      <xdr:row>203</xdr:row>
      <xdr:rowOff>749300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xmlns="" id="{1C1D6B14-9AE4-4502-A945-30B0AC9AB2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53993850"/>
          <a:ext cx="157870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204</xdr:row>
      <xdr:rowOff>12700</xdr:rowOff>
    </xdr:from>
    <xdr:to>
      <xdr:col>5</xdr:col>
      <xdr:colOff>1164508</xdr:colOff>
      <xdr:row>204</xdr:row>
      <xdr:rowOff>749300</xdr:rowOff>
    </xdr:to>
    <xdr:pic>
      <xdr:nvPicPr>
        <xdr:cNvPr id="271" name="Рисунок 270">
          <a:extLst>
            <a:ext uri="{FF2B5EF4-FFF2-40B4-BE49-F238E27FC236}">
              <a16:creationId xmlns:a16="http://schemas.microsoft.com/office/drawing/2014/main" xmlns="" id="{7A685679-4D22-4E82-BBCB-0560B04AE7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54755850"/>
          <a:ext cx="116450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205</xdr:row>
      <xdr:rowOff>12700</xdr:rowOff>
    </xdr:from>
    <xdr:to>
      <xdr:col>5</xdr:col>
      <xdr:colOff>732982</xdr:colOff>
      <xdr:row>205</xdr:row>
      <xdr:rowOff>749300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xmlns="" id="{8F0243FE-5101-4334-AF1E-77D750F60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55517850"/>
          <a:ext cx="73298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206</xdr:row>
      <xdr:rowOff>12700</xdr:rowOff>
    </xdr:from>
    <xdr:to>
      <xdr:col>5</xdr:col>
      <xdr:colOff>2894642</xdr:colOff>
      <xdr:row>206</xdr:row>
      <xdr:rowOff>749300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xmlns="" id="{67E4D959-DCC2-438A-B96A-D873C45A8F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156279850"/>
          <a:ext cx="2894642" cy="7366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ST_MULTIBRAND" displayName="ST_MULTIBRAND" ref="A2:F207" totalsRowShown="0" headerRowDxfId="9" dataDxfId="8" tableBorderDxfId="7" headerRowCellStyle="Обычный 11 2">
  <autoFilter ref="A2:F207"/>
  <tableColumns count="6">
    <tableColumn id="2" name="Артикул" dataDxfId="6"/>
    <tableColumn id="3" name="Наименование" dataDxfId="5"/>
    <tableColumn id="4" name="РРЦ с НДС, ₽" dataDxfId="4"/>
    <tableColumn id="5" name="Скидка в розницу, %" dataDxfId="3" dataCellStyle="Обычный 11 2">
      <calculatedColumnFormula>1-ST_MULTIBRAND[[#This Row],[Акц. РЦ с НДС, ₽]]/ST_MULTIBRAND[[#This Row],[РРЦ с НДС, ₽]]</calculatedColumnFormula>
    </tableColumn>
    <tableColumn id="6" name="Акц. РЦ с НДС, ₽" dataDxfId="2"/>
    <tableColumn id="10" name="Срок проведения акции: с 1 июля по 30 сентября 2025 года, с возможностью продления._x000a_ООО &quot;КОМПАНИЯ ОПТУЛС&quot; просит принять к сведению, что:_x000a_- количество товара к акции ограничено;_x000a_- цены могут быть изменены поставщиком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FFFF00"/>
  </sheetPr>
  <dimension ref="A1:H207"/>
  <sheetViews>
    <sheetView tabSelected="1" zoomScaleNormal="100" workbookViewId="0">
      <pane xSplit="5" ySplit="2" topLeftCell="F3" activePane="bottomRight" state="frozen"/>
      <selection pane="topRight" activeCell="I1" sqref="I1"/>
      <selection pane="bottomLeft" activeCell="A2" sqref="A2"/>
      <selection pane="bottomRight"/>
    </sheetView>
  </sheetViews>
  <sheetFormatPr defaultRowHeight="15" x14ac:dyDescent="0.25"/>
  <cols>
    <col min="1" max="1" width="15.85546875" bestFit="1" customWidth="1"/>
    <col min="2" max="2" width="40.7109375" style="2" customWidth="1"/>
    <col min="3" max="3" width="15.28515625" customWidth="1"/>
    <col min="4" max="4" width="12.140625" customWidth="1"/>
    <col min="5" max="5" width="12" customWidth="1"/>
    <col min="6" max="6" width="85.7109375" customWidth="1"/>
    <col min="7" max="7" width="12" bestFit="1" customWidth="1"/>
    <col min="8" max="8" width="11" bestFit="1" customWidth="1"/>
  </cols>
  <sheetData>
    <row r="1" spans="1:7" x14ac:dyDescent="0.25">
      <c r="A1" s="9"/>
    </row>
    <row r="2" spans="1:7" s="2" customFormat="1" ht="60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8" t="s">
        <v>415</v>
      </c>
      <c r="G2"/>
    </row>
    <row r="3" spans="1:7" ht="60" customHeight="1" x14ac:dyDescent="0.25">
      <c r="A3" s="3" t="s">
        <v>5</v>
      </c>
      <c r="B3" s="4" t="s">
        <v>210</v>
      </c>
      <c r="C3" s="5">
        <v>7291</v>
      </c>
      <c r="D3" s="6">
        <f>1-ST_MULTIBRAND[[#This Row],[Акц. РЦ с НДС, ₽]]/ST_MULTIBRAND[[#This Row],[РРЦ с НДС, ₽]]</f>
        <v>0.5</v>
      </c>
      <c r="E3" s="5">
        <v>3645.5</v>
      </c>
      <c r="G3" s="7"/>
    </row>
    <row r="4" spans="1:7" ht="60" customHeight="1" x14ac:dyDescent="0.25">
      <c r="A4" s="3" t="s">
        <v>6</v>
      </c>
      <c r="B4" s="4" t="s">
        <v>211</v>
      </c>
      <c r="C4" s="5">
        <v>7291</v>
      </c>
      <c r="D4" s="6">
        <f>1-ST_MULTIBRAND[[#This Row],[Акц. РЦ с НДС, ₽]]/ST_MULTIBRAND[[#This Row],[РРЦ с НДС, ₽]]</f>
        <v>0.4</v>
      </c>
      <c r="E4" s="5">
        <v>4374.5999999999995</v>
      </c>
    </row>
    <row r="5" spans="1:7" ht="60" customHeight="1" x14ac:dyDescent="0.25">
      <c r="A5" s="3" t="s">
        <v>7</v>
      </c>
      <c r="B5" s="4" t="s">
        <v>212</v>
      </c>
      <c r="C5" s="5">
        <v>6851.0000000000009</v>
      </c>
      <c r="D5" s="6">
        <f>1-ST_MULTIBRAND[[#This Row],[Акц. РЦ с НДС, ₽]]/ST_MULTIBRAND[[#This Row],[РРЦ с НДС, ₽]]</f>
        <v>0.19999999999999996</v>
      </c>
      <c r="E5" s="5">
        <v>5480.8000000000011</v>
      </c>
    </row>
    <row r="6" spans="1:7" ht="60" customHeight="1" x14ac:dyDescent="0.25">
      <c r="A6" s="3" t="s">
        <v>8</v>
      </c>
      <c r="B6" s="4" t="s">
        <v>213</v>
      </c>
      <c r="C6" s="5">
        <v>5027</v>
      </c>
      <c r="D6" s="6">
        <f>1-ST_MULTIBRAND[[#This Row],[Акц. РЦ с НДС, ₽]]/ST_MULTIBRAND[[#This Row],[РРЦ с НДС, ₽]]</f>
        <v>0.25</v>
      </c>
      <c r="E6" s="5">
        <v>3770.25</v>
      </c>
    </row>
    <row r="7" spans="1:7" ht="60" customHeight="1" x14ac:dyDescent="0.25">
      <c r="A7" s="3" t="s">
        <v>9</v>
      </c>
      <c r="B7" s="4" t="s">
        <v>214</v>
      </c>
      <c r="C7" s="5">
        <v>4098</v>
      </c>
      <c r="D7" s="6">
        <f>1-ST_MULTIBRAND[[#This Row],[Акц. РЦ с НДС, ₽]]/ST_MULTIBRAND[[#This Row],[РРЦ с НДС, ₽]]</f>
        <v>0.19999999999999996</v>
      </c>
      <c r="E7" s="5">
        <v>3278.4</v>
      </c>
    </row>
    <row r="8" spans="1:7" ht="60" customHeight="1" x14ac:dyDescent="0.25">
      <c r="A8" s="3" t="s">
        <v>10</v>
      </c>
      <c r="B8" s="4" t="s">
        <v>215</v>
      </c>
      <c r="C8" s="5">
        <v>10116</v>
      </c>
      <c r="D8" s="6">
        <f>1-ST_MULTIBRAND[[#This Row],[Акц. РЦ с НДС, ₽]]/ST_MULTIBRAND[[#This Row],[РРЦ с НДС, ₽]]</f>
        <v>0.19999999999999996</v>
      </c>
      <c r="E8" s="5">
        <v>8092.8</v>
      </c>
    </row>
    <row r="9" spans="1:7" ht="60" customHeight="1" x14ac:dyDescent="0.25">
      <c r="A9" s="3" t="s">
        <v>11</v>
      </c>
      <c r="B9" s="4" t="s">
        <v>216</v>
      </c>
      <c r="C9" s="5">
        <v>17247</v>
      </c>
      <c r="D9" s="6">
        <f>1-ST_MULTIBRAND[[#This Row],[Акц. РЦ с НДС, ₽]]/ST_MULTIBRAND[[#This Row],[РРЦ с НДС, ₽]]</f>
        <v>0.25</v>
      </c>
      <c r="E9" s="5">
        <v>12935.25</v>
      </c>
    </row>
    <row r="10" spans="1:7" ht="60" customHeight="1" x14ac:dyDescent="0.25">
      <c r="A10" s="3" t="s">
        <v>12</v>
      </c>
      <c r="B10" s="4" t="s">
        <v>217</v>
      </c>
      <c r="C10" s="5">
        <v>21652</v>
      </c>
      <c r="D10" s="6">
        <f>1-ST_MULTIBRAND[[#This Row],[Акц. РЦ с НДС, ₽]]/ST_MULTIBRAND[[#This Row],[РРЦ с НДС, ₽]]</f>
        <v>0.25</v>
      </c>
      <c r="E10" s="5">
        <v>16239</v>
      </c>
    </row>
    <row r="11" spans="1:7" ht="60" customHeight="1" x14ac:dyDescent="0.25">
      <c r="A11" s="3" t="s">
        <v>13</v>
      </c>
      <c r="B11" s="4" t="s">
        <v>218</v>
      </c>
      <c r="C11" s="5">
        <v>39612</v>
      </c>
      <c r="D11" s="6">
        <f>1-ST_MULTIBRAND[[#This Row],[Акц. РЦ с НДС, ₽]]/ST_MULTIBRAND[[#This Row],[РРЦ с НДС, ₽]]</f>
        <v>0.25</v>
      </c>
      <c r="E11" s="5">
        <v>29709</v>
      </c>
    </row>
    <row r="12" spans="1:7" ht="60" customHeight="1" x14ac:dyDescent="0.25">
      <c r="A12" s="3" t="s">
        <v>14</v>
      </c>
      <c r="B12" s="4" t="s">
        <v>219</v>
      </c>
      <c r="C12" s="5">
        <v>37648</v>
      </c>
      <c r="D12" s="6">
        <f>1-ST_MULTIBRAND[[#This Row],[Акц. РЦ с НДС, ₽]]/ST_MULTIBRAND[[#This Row],[РРЦ с НДС, ₽]]</f>
        <v>0.25</v>
      </c>
      <c r="E12" s="5">
        <v>28236</v>
      </c>
    </row>
    <row r="13" spans="1:7" ht="60" customHeight="1" x14ac:dyDescent="0.25">
      <c r="A13" s="3" t="s">
        <v>15</v>
      </c>
      <c r="B13" s="4" t="s">
        <v>220</v>
      </c>
      <c r="C13" s="5">
        <v>14893</v>
      </c>
      <c r="D13" s="6">
        <f>1-ST_MULTIBRAND[[#This Row],[Акц. РЦ с НДС, ₽]]/ST_MULTIBRAND[[#This Row],[РРЦ с НДС, ₽]]</f>
        <v>0.19999999999999996</v>
      </c>
      <c r="E13" s="5">
        <v>11914.400000000001</v>
      </c>
    </row>
    <row r="14" spans="1:7" ht="60" customHeight="1" x14ac:dyDescent="0.25">
      <c r="A14" s="3" t="s">
        <v>16</v>
      </c>
      <c r="B14" s="4" t="s">
        <v>221</v>
      </c>
      <c r="C14" s="5">
        <v>19680</v>
      </c>
      <c r="D14" s="6">
        <f>1-ST_MULTIBRAND[[#This Row],[Акц. РЦ с НДС, ₽]]/ST_MULTIBRAND[[#This Row],[РРЦ с НДС, ₽]]</f>
        <v>0.30000000000000004</v>
      </c>
      <c r="E14" s="5">
        <v>13776</v>
      </c>
    </row>
    <row r="15" spans="1:7" ht="60" customHeight="1" x14ac:dyDescent="0.25">
      <c r="A15" s="3" t="s">
        <v>17</v>
      </c>
      <c r="B15" s="4" t="s">
        <v>222</v>
      </c>
      <c r="C15" s="5">
        <v>12858.000000000002</v>
      </c>
      <c r="D15" s="6">
        <f>1-ST_MULTIBRAND[[#This Row],[Акц. РЦ с НДС, ₽]]/ST_MULTIBRAND[[#This Row],[РРЦ с НДС, ₽]]</f>
        <v>0.19999999999999996</v>
      </c>
      <c r="E15" s="5">
        <v>10286.400000000001</v>
      </c>
    </row>
    <row r="16" spans="1:7" ht="60" customHeight="1" x14ac:dyDescent="0.25">
      <c r="A16" s="3" t="s">
        <v>18</v>
      </c>
      <c r="B16" s="4" t="s">
        <v>223</v>
      </c>
      <c r="C16" s="5">
        <v>12596</v>
      </c>
      <c r="D16" s="6">
        <f>1-ST_MULTIBRAND[[#This Row],[Акц. РЦ с НДС, ₽]]/ST_MULTIBRAND[[#This Row],[РРЦ с НДС, ₽]]</f>
        <v>0.19999999999999996</v>
      </c>
      <c r="E16" s="5">
        <v>10076.800000000001</v>
      </c>
    </row>
    <row r="17" spans="1:5" ht="60" customHeight="1" x14ac:dyDescent="0.25">
      <c r="A17" s="3" t="s">
        <v>19</v>
      </c>
      <c r="B17" s="4" t="s">
        <v>224</v>
      </c>
      <c r="C17" s="5">
        <v>23570</v>
      </c>
      <c r="D17" s="6">
        <f>1-ST_MULTIBRAND[[#This Row],[Акц. РЦ с НДС, ₽]]/ST_MULTIBRAND[[#This Row],[РРЦ с НДС, ₽]]</f>
        <v>0.25</v>
      </c>
      <c r="E17" s="5">
        <v>17677.5</v>
      </c>
    </row>
    <row r="18" spans="1:5" ht="60" customHeight="1" x14ac:dyDescent="0.25">
      <c r="A18" s="3" t="s">
        <v>20</v>
      </c>
      <c r="B18" s="4" t="s">
        <v>225</v>
      </c>
      <c r="C18" s="5">
        <v>18284</v>
      </c>
      <c r="D18" s="6">
        <f>1-ST_MULTIBRAND[[#This Row],[Акц. РЦ с НДС, ₽]]/ST_MULTIBRAND[[#This Row],[РРЦ с НДС, ₽]]</f>
        <v>0.25</v>
      </c>
      <c r="E18" s="5">
        <v>13713</v>
      </c>
    </row>
    <row r="19" spans="1:5" ht="60" customHeight="1" x14ac:dyDescent="0.25">
      <c r="A19" s="3" t="s">
        <v>21</v>
      </c>
      <c r="B19" s="4" t="s">
        <v>226</v>
      </c>
      <c r="C19" s="5">
        <v>17470</v>
      </c>
      <c r="D19" s="6">
        <f>1-ST_MULTIBRAND[[#This Row],[Акц. РЦ с НДС, ₽]]/ST_MULTIBRAND[[#This Row],[РРЦ с НДС, ₽]]</f>
        <v>0.19999999999999996</v>
      </c>
      <c r="E19" s="5">
        <v>13976</v>
      </c>
    </row>
    <row r="20" spans="1:5" ht="60" customHeight="1" x14ac:dyDescent="0.25">
      <c r="A20" s="3" t="s">
        <v>22</v>
      </c>
      <c r="B20" s="4" t="s">
        <v>227</v>
      </c>
      <c r="C20" s="5">
        <v>36783</v>
      </c>
      <c r="D20" s="6">
        <f>1-ST_MULTIBRAND[[#This Row],[Акц. РЦ с НДС, ₽]]/ST_MULTIBRAND[[#This Row],[РРЦ с НДС, ₽]]</f>
        <v>0.19999999999999996</v>
      </c>
      <c r="E20" s="5">
        <v>29426.400000000001</v>
      </c>
    </row>
    <row r="21" spans="1:5" ht="60" customHeight="1" x14ac:dyDescent="0.25">
      <c r="A21" s="3" t="s">
        <v>23</v>
      </c>
      <c r="B21" s="4" t="s">
        <v>228</v>
      </c>
      <c r="C21" s="5">
        <v>27548</v>
      </c>
      <c r="D21" s="6">
        <f>1-ST_MULTIBRAND[[#This Row],[Акц. РЦ с НДС, ₽]]/ST_MULTIBRAND[[#This Row],[РРЦ с НДС, ₽]]</f>
        <v>0.19999999999999996</v>
      </c>
      <c r="E21" s="5">
        <v>22038.400000000001</v>
      </c>
    </row>
    <row r="22" spans="1:5" ht="60" customHeight="1" x14ac:dyDescent="0.25">
      <c r="A22" s="3" t="s">
        <v>24</v>
      </c>
      <c r="B22" s="4" t="s">
        <v>229</v>
      </c>
      <c r="C22" s="5">
        <v>13230.000000000002</v>
      </c>
      <c r="D22" s="6">
        <f>1-ST_MULTIBRAND[[#This Row],[Акц. РЦ с НДС, ₽]]/ST_MULTIBRAND[[#This Row],[РРЦ с НДС, ₽]]</f>
        <v>0.19999999999999996</v>
      </c>
      <c r="E22" s="5">
        <v>10584.000000000002</v>
      </c>
    </row>
    <row r="23" spans="1:5" ht="60" customHeight="1" x14ac:dyDescent="0.25">
      <c r="A23" s="3" t="s">
        <v>25</v>
      </c>
      <c r="B23" s="4" t="s">
        <v>230</v>
      </c>
      <c r="C23" s="5">
        <v>72137</v>
      </c>
      <c r="D23" s="6">
        <f>1-ST_MULTIBRAND[[#This Row],[Акц. РЦ с НДС, ₽]]/ST_MULTIBRAND[[#This Row],[РРЦ с НДС, ₽]]</f>
        <v>0.19999999999999996</v>
      </c>
      <c r="E23" s="5">
        <v>57709.600000000006</v>
      </c>
    </row>
    <row r="24" spans="1:5" ht="60" customHeight="1" x14ac:dyDescent="0.25">
      <c r="A24" s="3" t="s">
        <v>26</v>
      </c>
      <c r="B24" s="4" t="s">
        <v>231</v>
      </c>
      <c r="C24" s="5">
        <v>102298</v>
      </c>
      <c r="D24" s="6">
        <f>1-ST_MULTIBRAND[[#This Row],[Акц. РЦ с НДС, ₽]]/ST_MULTIBRAND[[#This Row],[РРЦ с НДС, ₽]]</f>
        <v>0.19999999999999996</v>
      </c>
      <c r="E24" s="5">
        <v>81838.400000000009</v>
      </c>
    </row>
    <row r="25" spans="1:5" ht="60" customHeight="1" x14ac:dyDescent="0.25">
      <c r="A25" s="3" t="s">
        <v>27</v>
      </c>
      <c r="B25" s="4" t="s">
        <v>232</v>
      </c>
      <c r="C25" s="5">
        <v>11595</v>
      </c>
      <c r="D25" s="6">
        <f>1-ST_MULTIBRAND[[#This Row],[Акц. РЦ с НДС, ₽]]/ST_MULTIBRAND[[#This Row],[РРЦ с НДС, ₽]]</f>
        <v>0.30000000000000004</v>
      </c>
      <c r="E25" s="5">
        <v>8116.4999999999991</v>
      </c>
    </row>
    <row r="26" spans="1:5" ht="60" customHeight="1" x14ac:dyDescent="0.25">
      <c r="A26" s="3" t="s">
        <v>28</v>
      </c>
      <c r="B26" s="4" t="s">
        <v>233</v>
      </c>
      <c r="C26" s="5">
        <v>6174</v>
      </c>
      <c r="D26" s="6">
        <f>1-ST_MULTIBRAND[[#This Row],[Акц. РЦ с НДС, ₽]]/ST_MULTIBRAND[[#This Row],[РРЦ с НДС, ₽]]</f>
        <v>0.15000000000000002</v>
      </c>
      <c r="E26" s="5">
        <v>5247.9</v>
      </c>
    </row>
    <row r="27" spans="1:5" ht="60" customHeight="1" x14ac:dyDescent="0.25">
      <c r="A27" s="3" t="s">
        <v>29</v>
      </c>
      <c r="B27" s="4" t="s">
        <v>234</v>
      </c>
      <c r="C27" s="5">
        <v>5171</v>
      </c>
      <c r="D27" s="6">
        <f>1-ST_MULTIBRAND[[#This Row],[Акц. РЦ с НДС, ₽]]/ST_MULTIBRAND[[#This Row],[РРЦ с НДС, ₽]]</f>
        <v>0.15000000000000013</v>
      </c>
      <c r="E27" s="5">
        <v>4395.3499999999995</v>
      </c>
    </row>
    <row r="28" spans="1:5" ht="60" customHeight="1" x14ac:dyDescent="0.25">
      <c r="A28" s="3" t="s">
        <v>30</v>
      </c>
      <c r="B28" s="4" t="s">
        <v>235</v>
      </c>
      <c r="C28" s="5">
        <v>6895</v>
      </c>
      <c r="D28" s="6">
        <f>1-ST_MULTIBRAND[[#This Row],[Акц. РЦ с НДС, ₽]]/ST_MULTIBRAND[[#This Row],[РРЦ с НДС, ₽]]</f>
        <v>0.15000000000000002</v>
      </c>
      <c r="E28" s="5">
        <v>5860.75</v>
      </c>
    </row>
    <row r="29" spans="1:5" ht="60" customHeight="1" x14ac:dyDescent="0.25">
      <c r="A29" s="3" t="s">
        <v>31</v>
      </c>
      <c r="B29" s="4" t="s">
        <v>236</v>
      </c>
      <c r="C29" s="5">
        <v>2903</v>
      </c>
      <c r="D29" s="6">
        <f>1-ST_MULTIBRAND[[#This Row],[Акц. РЦ с НДС, ₽]]/ST_MULTIBRAND[[#This Row],[РРЦ с НДС, ₽]]</f>
        <v>0.15000000000000013</v>
      </c>
      <c r="E29" s="5">
        <v>2467.5499999999997</v>
      </c>
    </row>
    <row r="30" spans="1:5" ht="60" customHeight="1" x14ac:dyDescent="0.25">
      <c r="A30" s="3" t="s">
        <v>32</v>
      </c>
      <c r="B30" s="4" t="s">
        <v>237</v>
      </c>
      <c r="C30" s="5">
        <v>2903</v>
      </c>
      <c r="D30" s="6">
        <f>1-ST_MULTIBRAND[[#This Row],[Акц. РЦ с НДС, ₽]]/ST_MULTIBRAND[[#This Row],[РРЦ с НДС, ₽]]</f>
        <v>0.15000000000000013</v>
      </c>
      <c r="E30" s="5">
        <v>2467.5499999999997</v>
      </c>
    </row>
    <row r="31" spans="1:5" ht="60" customHeight="1" x14ac:dyDescent="0.25">
      <c r="A31" s="3" t="s">
        <v>33</v>
      </c>
      <c r="B31" s="4" t="s">
        <v>238</v>
      </c>
      <c r="C31" s="5">
        <v>5359</v>
      </c>
      <c r="D31" s="6">
        <f>1-ST_MULTIBRAND[[#This Row],[Акц. РЦ с НДС, ₽]]/ST_MULTIBRAND[[#This Row],[РРЦ с НДС, ₽]]</f>
        <v>0.15000000000000002</v>
      </c>
      <c r="E31" s="5">
        <v>4555.1499999999996</v>
      </c>
    </row>
    <row r="32" spans="1:5" ht="60" customHeight="1" x14ac:dyDescent="0.25">
      <c r="A32" s="3" t="s">
        <v>34</v>
      </c>
      <c r="B32" s="4" t="s">
        <v>239</v>
      </c>
      <c r="C32" s="5">
        <v>5359</v>
      </c>
      <c r="D32" s="6">
        <f>1-ST_MULTIBRAND[[#This Row],[Акц. РЦ с НДС, ₽]]/ST_MULTIBRAND[[#This Row],[РРЦ с НДС, ₽]]</f>
        <v>0.15000000000000002</v>
      </c>
      <c r="E32" s="5">
        <v>4555.1499999999996</v>
      </c>
    </row>
    <row r="33" spans="1:5" ht="60" customHeight="1" x14ac:dyDescent="0.25">
      <c r="A33" s="3" t="s">
        <v>35</v>
      </c>
      <c r="B33" s="4" t="s">
        <v>240</v>
      </c>
      <c r="C33" s="5">
        <v>4347</v>
      </c>
      <c r="D33" s="6">
        <f>1-ST_MULTIBRAND[[#This Row],[Акц. РЦ с НДС, ₽]]/ST_MULTIBRAND[[#This Row],[РРЦ с НДС, ₽]]</f>
        <v>0.15000000000000002</v>
      </c>
      <c r="E33" s="5">
        <v>3694.95</v>
      </c>
    </row>
    <row r="34" spans="1:5" ht="60" customHeight="1" x14ac:dyDescent="0.25">
      <c r="A34" s="3" t="s">
        <v>36</v>
      </c>
      <c r="B34" s="4" t="s">
        <v>241</v>
      </c>
      <c r="C34" s="5">
        <v>4347</v>
      </c>
      <c r="D34" s="6">
        <f>1-ST_MULTIBRAND[[#This Row],[Акц. РЦ с НДС, ₽]]/ST_MULTIBRAND[[#This Row],[РРЦ с НДС, ₽]]</f>
        <v>0.15000000000000002</v>
      </c>
      <c r="E34" s="5">
        <v>3694.95</v>
      </c>
    </row>
    <row r="35" spans="1:5" ht="60" customHeight="1" x14ac:dyDescent="0.25">
      <c r="A35" s="3" t="s">
        <v>37</v>
      </c>
      <c r="B35" s="4" t="s">
        <v>242</v>
      </c>
      <c r="C35" s="5">
        <v>9507</v>
      </c>
      <c r="D35" s="6">
        <f>1-ST_MULTIBRAND[[#This Row],[Акц. РЦ с НДС, ₽]]/ST_MULTIBRAND[[#This Row],[РРЦ с НДС, ₽]]</f>
        <v>0.15000000000000002</v>
      </c>
      <c r="E35" s="5">
        <v>8080.95</v>
      </c>
    </row>
    <row r="36" spans="1:5" ht="60" customHeight="1" x14ac:dyDescent="0.25">
      <c r="A36" s="3" t="s">
        <v>38</v>
      </c>
      <c r="B36" s="4" t="s">
        <v>243</v>
      </c>
      <c r="C36" s="5">
        <v>9507</v>
      </c>
      <c r="D36" s="6">
        <f>1-ST_MULTIBRAND[[#This Row],[Акц. РЦ с НДС, ₽]]/ST_MULTIBRAND[[#This Row],[РРЦ с НДС, ₽]]</f>
        <v>0.15000000000000002</v>
      </c>
      <c r="E36" s="5">
        <v>8080.95</v>
      </c>
    </row>
    <row r="37" spans="1:5" ht="60" customHeight="1" x14ac:dyDescent="0.25">
      <c r="A37" s="3" t="s">
        <v>39</v>
      </c>
      <c r="B37" s="4" t="s">
        <v>244</v>
      </c>
      <c r="C37" s="5">
        <v>15365</v>
      </c>
      <c r="D37" s="6">
        <f>1-ST_MULTIBRAND[[#This Row],[Акц. РЦ с НДС, ₽]]/ST_MULTIBRAND[[#This Row],[РРЦ с НДС, ₽]]</f>
        <v>0.19999999999999996</v>
      </c>
      <c r="E37" s="5">
        <v>12292</v>
      </c>
    </row>
    <row r="38" spans="1:5" ht="60" customHeight="1" x14ac:dyDescent="0.25">
      <c r="A38" s="3" t="s">
        <v>40</v>
      </c>
      <c r="B38" s="4" t="s">
        <v>245</v>
      </c>
      <c r="C38" s="5">
        <v>15365</v>
      </c>
      <c r="D38" s="6">
        <f>1-ST_MULTIBRAND[[#This Row],[Акц. РЦ с НДС, ₽]]/ST_MULTIBRAND[[#This Row],[РРЦ с НДС, ₽]]</f>
        <v>0.19999999999999996</v>
      </c>
      <c r="E38" s="5">
        <v>12292</v>
      </c>
    </row>
    <row r="39" spans="1:5" ht="60" customHeight="1" x14ac:dyDescent="0.25">
      <c r="A39" s="3" t="s">
        <v>41</v>
      </c>
      <c r="B39" s="4" t="s">
        <v>246</v>
      </c>
      <c r="C39" s="5">
        <v>26641.000000000004</v>
      </c>
      <c r="D39" s="6">
        <f>1-ST_MULTIBRAND[[#This Row],[Акц. РЦ с НДС, ₽]]/ST_MULTIBRAND[[#This Row],[РРЦ с НДС, ₽]]</f>
        <v>0.15000000000000002</v>
      </c>
      <c r="E39" s="5">
        <v>22644.850000000002</v>
      </c>
    </row>
    <row r="40" spans="1:5" ht="60" customHeight="1" x14ac:dyDescent="0.25">
      <c r="A40" s="3" t="s">
        <v>42</v>
      </c>
      <c r="B40" s="4" t="s">
        <v>247</v>
      </c>
      <c r="C40" s="5">
        <v>26641.000000000004</v>
      </c>
      <c r="D40" s="6">
        <f>1-ST_MULTIBRAND[[#This Row],[Акц. РЦ с НДС, ₽]]/ST_MULTIBRAND[[#This Row],[РРЦ с НДС, ₽]]</f>
        <v>0.15000000000000002</v>
      </c>
      <c r="E40" s="5">
        <v>22644.850000000002</v>
      </c>
    </row>
    <row r="41" spans="1:5" ht="60" customHeight="1" x14ac:dyDescent="0.25">
      <c r="A41" s="3" t="s">
        <v>43</v>
      </c>
      <c r="B41" s="4" t="s">
        <v>248</v>
      </c>
      <c r="C41" s="5">
        <v>9164</v>
      </c>
      <c r="D41" s="6">
        <f>1-ST_MULTIBRAND[[#This Row],[Акц. РЦ с НДС, ₽]]/ST_MULTIBRAND[[#This Row],[РРЦ с НДС, ₽]]</f>
        <v>9.9999999999999978E-2</v>
      </c>
      <c r="E41" s="5">
        <v>8247.6</v>
      </c>
    </row>
    <row r="42" spans="1:5" ht="60" customHeight="1" x14ac:dyDescent="0.25">
      <c r="A42" s="3" t="s">
        <v>44</v>
      </c>
      <c r="B42" s="4" t="s">
        <v>249</v>
      </c>
      <c r="C42" s="5">
        <v>9164</v>
      </c>
      <c r="D42" s="6">
        <f>1-ST_MULTIBRAND[[#This Row],[Акц. РЦ с НДС, ₽]]/ST_MULTIBRAND[[#This Row],[РРЦ с НДС, ₽]]</f>
        <v>9.9999999999999978E-2</v>
      </c>
      <c r="E42" s="5">
        <v>8247.6</v>
      </c>
    </row>
    <row r="43" spans="1:5" ht="60" customHeight="1" x14ac:dyDescent="0.25">
      <c r="A43" s="3" t="s">
        <v>45</v>
      </c>
      <c r="B43" s="4" t="s">
        <v>250</v>
      </c>
      <c r="C43" s="5">
        <v>8589</v>
      </c>
      <c r="D43" s="6">
        <f>1-ST_MULTIBRAND[[#This Row],[Акц. РЦ с НДС, ₽]]/ST_MULTIBRAND[[#This Row],[РРЦ с НДС, ₽]]</f>
        <v>0.15000000000000002</v>
      </c>
      <c r="E43" s="5">
        <v>7300.65</v>
      </c>
    </row>
    <row r="44" spans="1:5" ht="60" customHeight="1" x14ac:dyDescent="0.25">
      <c r="A44" s="3" t="s">
        <v>46</v>
      </c>
      <c r="B44" s="4" t="s">
        <v>251</v>
      </c>
      <c r="C44" s="5">
        <v>8589</v>
      </c>
      <c r="D44" s="6">
        <f>1-ST_MULTIBRAND[[#This Row],[Акц. РЦ с НДС, ₽]]/ST_MULTIBRAND[[#This Row],[РРЦ с НДС, ₽]]</f>
        <v>0.15000000000000002</v>
      </c>
      <c r="E44" s="5">
        <v>7300.65</v>
      </c>
    </row>
    <row r="45" spans="1:5" ht="60" customHeight="1" x14ac:dyDescent="0.25">
      <c r="A45" s="3" t="s">
        <v>47</v>
      </c>
      <c r="B45" s="4" t="s">
        <v>252</v>
      </c>
      <c r="C45" s="5">
        <v>9644</v>
      </c>
      <c r="D45" s="6">
        <f>1-ST_MULTIBRAND[[#This Row],[Акц. РЦ с НДС, ₽]]/ST_MULTIBRAND[[#This Row],[РРЦ с НДС, ₽]]</f>
        <v>0.15000000000000002</v>
      </c>
      <c r="E45" s="5">
        <v>8197.4</v>
      </c>
    </row>
    <row r="46" spans="1:5" ht="60" customHeight="1" x14ac:dyDescent="0.25">
      <c r="A46" s="3" t="s">
        <v>48</v>
      </c>
      <c r="B46" s="4" t="s">
        <v>253</v>
      </c>
      <c r="C46" s="5">
        <v>9644</v>
      </c>
      <c r="D46" s="6">
        <f>1-ST_MULTIBRAND[[#This Row],[Акц. РЦ с НДС, ₽]]/ST_MULTIBRAND[[#This Row],[РРЦ с НДС, ₽]]</f>
        <v>0.15000000000000002</v>
      </c>
      <c r="E46" s="5">
        <v>8197.4</v>
      </c>
    </row>
    <row r="47" spans="1:5" ht="60" customHeight="1" x14ac:dyDescent="0.25">
      <c r="A47" s="3" t="s">
        <v>49</v>
      </c>
      <c r="B47" s="4" t="s">
        <v>254</v>
      </c>
      <c r="C47" s="5">
        <v>3549</v>
      </c>
      <c r="D47" s="6">
        <f>1-ST_MULTIBRAND[[#This Row],[Акц. РЦ с НДС, ₽]]/ST_MULTIBRAND[[#This Row],[РРЦ с НДС, ₽]]</f>
        <v>0.15000000000000002</v>
      </c>
      <c r="E47" s="5">
        <v>3016.65</v>
      </c>
    </row>
    <row r="48" spans="1:5" ht="60" customHeight="1" x14ac:dyDescent="0.25">
      <c r="A48" s="3" t="s">
        <v>50</v>
      </c>
      <c r="B48" s="4" t="s">
        <v>255</v>
      </c>
      <c r="C48" s="5">
        <v>8811</v>
      </c>
      <c r="D48" s="6">
        <f>1-ST_MULTIBRAND[[#This Row],[Акц. РЦ с НДС, ₽]]/ST_MULTIBRAND[[#This Row],[РРЦ с НДС, ₽]]</f>
        <v>0.15000000000000002</v>
      </c>
      <c r="E48" s="5">
        <v>7489.3499999999995</v>
      </c>
    </row>
    <row r="49" spans="1:5" ht="60" customHeight="1" x14ac:dyDescent="0.25">
      <c r="A49" s="3" t="s">
        <v>51</v>
      </c>
      <c r="B49" s="4" t="s">
        <v>256</v>
      </c>
      <c r="C49" s="5">
        <v>47497</v>
      </c>
      <c r="D49" s="6">
        <f>1-ST_MULTIBRAND[[#This Row],[Акц. РЦ с НДС, ₽]]/ST_MULTIBRAND[[#This Row],[РРЦ с НДС, ₽]]</f>
        <v>0.25</v>
      </c>
      <c r="E49" s="5">
        <v>35622.75</v>
      </c>
    </row>
    <row r="50" spans="1:5" ht="60" customHeight="1" x14ac:dyDescent="0.25">
      <c r="A50" s="3" t="s">
        <v>52</v>
      </c>
      <c r="B50" s="4" t="s">
        <v>257</v>
      </c>
      <c r="C50" s="5">
        <v>47497</v>
      </c>
      <c r="D50" s="6">
        <f>1-ST_MULTIBRAND[[#This Row],[Акц. РЦ с НДС, ₽]]/ST_MULTIBRAND[[#This Row],[РРЦ с НДС, ₽]]</f>
        <v>0.25</v>
      </c>
      <c r="E50" s="5">
        <v>35622.75</v>
      </c>
    </row>
    <row r="51" spans="1:5" ht="60" customHeight="1" x14ac:dyDescent="0.25">
      <c r="A51" s="3" t="s">
        <v>53</v>
      </c>
      <c r="B51" s="4" t="s">
        <v>258</v>
      </c>
      <c r="C51" s="5">
        <v>9166</v>
      </c>
      <c r="D51" s="6">
        <f>1-ST_MULTIBRAND[[#This Row],[Акц. РЦ с НДС, ₽]]/ST_MULTIBRAND[[#This Row],[РРЦ с НДС, ₽]]</f>
        <v>0.19999999999999996</v>
      </c>
      <c r="E51" s="5">
        <v>7332.8</v>
      </c>
    </row>
    <row r="52" spans="1:5" ht="60" customHeight="1" x14ac:dyDescent="0.25">
      <c r="A52" s="3" t="s">
        <v>54</v>
      </c>
      <c r="B52" s="4" t="s">
        <v>259</v>
      </c>
      <c r="C52" s="5">
        <v>4019</v>
      </c>
      <c r="D52" s="6">
        <f>1-ST_MULTIBRAND[[#This Row],[Акц. РЦ с НДС, ₽]]/ST_MULTIBRAND[[#This Row],[РРЦ с НДС, ₽]]</f>
        <v>0.19999999999999996</v>
      </c>
      <c r="E52" s="5">
        <v>3215.2000000000003</v>
      </c>
    </row>
    <row r="53" spans="1:5" ht="60" customHeight="1" x14ac:dyDescent="0.25">
      <c r="A53" s="3" t="s">
        <v>55</v>
      </c>
      <c r="B53" s="4" t="s">
        <v>260</v>
      </c>
      <c r="C53" s="5">
        <v>5656</v>
      </c>
      <c r="D53" s="6">
        <f>1-ST_MULTIBRAND[[#This Row],[Акц. РЦ с НДС, ₽]]/ST_MULTIBRAND[[#This Row],[РРЦ с НДС, ₽]]</f>
        <v>0.15000000000000013</v>
      </c>
      <c r="E53" s="5">
        <v>4807.5999999999995</v>
      </c>
    </row>
    <row r="54" spans="1:5" ht="60" customHeight="1" x14ac:dyDescent="0.25">
      <c r="A54" s="3" t="s">
        <v>56</v>
      </c>
      <c r="B54" s="4" t="s">
        <v>261</v>
      </c>
      <c r="C54" s="5">
        <v>4139</v>
      </c>
      <c r="D54" s="6">
        <f>1-ST_MULTIBRAND[[#This Row],[Акц. РЦ с НДС, ₽]]/ST_MULTIBRAND[[#This Row],[РРЦ с НДС, ₽]]</f>
        <v>0.25</v>
      </c>
      <c r="E54" s="5">
        <v>3104.25</v>
      </c>
    </row>
    <row r="55" spans="1:5" ht="60" customHeight="1" x14ac:dyDescent="0.25">
      <c r="A55" s="3" t="s">
        <v>57</v>
      </c>
      <c r="B55" s="4" t="s">
        <v>262</v>
      </c>
      <c r="C55" s="5">
        <v>4145</v>
      </c>
      <c r="D55" s="6">
        <f>1-ST_MULTIBRAND[[#This Row],[Акц. РЦ с НДС, ₽]]/ST_MULTIBRAND[[#This Row],[РРЦ с НДС, ₽]]</f>
        <v>0.15000000000000002</v>
      </c>
      <c r="E55" s="5">
        <v>3523.25</v>
      </c>
    </row>
    <row r="56" spans="1:5" ht="60" customHeight="1" x14ac:dyDescent="0.25">
      <c r="A56" s="3" t="s">
        <v>58</v>
      </c>
      <c r="B56" s="4" t="s">
        <v>263</v>
      </c>
      <c r="C56" s="5">
        <v>4145</v>
      </c>
      <c r="D56" s="6">
        <f>1-ST_MULTIBRAND[[#This Row],[Акц. РЦ с НДС, ₽]]/ST_MULTIBRAND[[#This Row],[РРЦ с НДС, ₽]]</f>
        <v>0.15000000000000002</v>
      </c>
      <c r="E56" s="5">
        <v>3523.25</v>
      </c>
    </row>
    <row r="57" spans="1:5" ht="60" customHeight="1" x14ac:dyDescent="0.25">
      <c r="A57" s="3" t="s">
        <v>59</v>
      </c>
      <c r="B57" s="4" t="s">
        <v>264</v>
      </c>
      <c r="C57" s="5">
        <v>5449</v>
      </c>
      <c r="D57" s="6">
        <f>1-ST_MULTIBRAND[[#This Row],[Акц. РЦ с НДС, ₽]]/ST_MULTIBRAND[[#This Row],[РРЦ с НДС, ₽]]</f>
        <v>0.15000000000000002</v>
      </c>
      <c r="E57" s="5">
        <v>4631.6499999999996</v>
      </c>
    </row>
    <row r="58" spans="1:5" ht="60" customHeight="1" x14ac:dyDescent="0.25">
      <c r="A58" s="3" t="s">
        <v>60</v>
      </c>
      <c r="B58" s="4" t="s">
        <v>265</v>
      </c>
      <c r="C58" s="5">
        <v>5449</v>
      </c>
      <c r="D58" s="6">
        <f>1-ST_MULTIBRAND[[#This Row],[Акц. РЦ с НДС, ₽]]/ST_MULTIBRAND[[#This Row],[РРЦ с НДС, ₽]]</f>
        <v>0.15000000000000002</v>
      </c>
      <c r="E58" s="5">
        <v>4631.6499999999996</v>
      </c>
    </row>
    <row r="59" spans="1:5" ht="60" customHeight="1" x14ac:dyDescent="0.25">
      <c r="A59" s="3" t="s">
        <v>61</v>
      </c>
      <c r="B59" s="4" t="s">
        <v>266</v>
      </c>
      <c r="C59" s="5">
        <v>6130</v>
      </c>
      <c r="D59" s="6">
        <f>1-ST_MULTIBRAND[[#This Row],[Акц. РЦ с НДС, ₽]]/ST_MULTIBRAND[[#This Row],[РРЦ с НДС, ₽]]</f>
        <v>0.15000000000000002</v>
      </c>
      <c r="E59" s="5">
        <v>5210.5</v>
      </c>
    </row>
    <row r="60" spans="1:5" ht="60" customHeight="1" x14ac:dyDescent="0.25">
      <c r="A60" s="3" t="s">
        <v>62</v>
      </c>
      <c r="B60" s="4" t="s">
        <v>267</v>
      </c>
      <c r="C60" s="5">
        <v>6130</v>
      </c>
      <c r="D60" s="6">
        <f>1-ST_MULTIBRAND[[#This Row],[Акц. РЦ с НДС, ₽]]/ST_MULTIBRAND[[#This Row],[РРЦ с НДС, ₽]]</f>
        <v>0.15000000000000002</v>
      </c>
      <c r="E60" s="5">
        <v>5210.5</v>
      </c>
    </row>
    <row r="61" spans="1:5" ht="60" customHeight="1" x14ac:dyDescent="0.25">
      <c r="A61" s="3" t="s">
        <v>63</v>
      </c>
      <c r="B61" s="4" t="s">
        <v>268</v>
      </c>
      <c r="C61" s="5">
        <v>6100</v>
      </c>
      <c r="D61" s="6">
        <f>1-ST_MULTIBRAND[[#This Row],[Акц. РЦ с НДС, ₽]]/ST_MULTIBRAND[[#This Row],[РРЦ с НДС, ₽]]</f>
        <v>0.15000000000000002</v>
      </c>
      <c r="E61" s="5">
        <v>5185</v>
      </c>
    </row>
    <row r="62" spans="1:5" ht="60" customHeight="1" x14ac:dyDescent="0.25">
      <c r="A62" s="3" t="s">
        <v>64</v>
      </c>
      <c r="B62" s="4" t="s">
        <v>269</v>
      </c>
      <c r="C62" s="5">
        <v>4572</v>
      </c>
      <c r="D62" s="6">
        <f>1-ST_MULTIBRAND[[#This Row],[Акц. РЦ с НДС, ₽]]/ST_MULTIBRAND[[#This Row],[РРЦ с НДС, ₽]]</f>
        <v>0.19999999999999996</v>
      </c>
      <c r="E62" s="5">
        <v>3657.6000000000004</v>
      </c>
    </row>
    <row r="63" spans="1:5" ht="60" customHeight="1" x14ac:dyDescent="0.25">
      <c r="A63" s="3" t="s">
        <v>65</v>
      </c>
      <c r="B63" s="4" t="s">
        <v>270</v>
      </c>
      <c r="C63" s="5">
        <v>4572</v>
      </c>
      <c r="D63" s="6">
        <f>1-ST_MULTIBRAND[[#This Row],[Акц. РЦ с НДС, ₽]]/ST_MULTIBRAND[[#This Row],[РРЦ с НДС, ₽]]</f>
        <v>0.19999999999999996</v>
      </c>
      <c r="E63" s="5">
        <v>3657.6000000000004</v>
      </c>
    </row>
    <row r="64" spans="1:5" ht="60" customHeight="1" x14ac:dyDescent="0.25">
      <c r="A64" s="3" t="s">
        <v>66</v>
      </c>
      <c r="B64" s="4" t="s">
        <v>271</v>
      </c>
      <c r="C64" s="5">
        <v>11202</v>
      </c>
      <c r="D64" s="6">
        <f>1-ST_MULTIBRAND[[#This Row],[Акц. РЦ с НДС, ₽]]/ST_MULTIBRAND[[#This Row],[РРЦ с НДС, ₽]]</f>
        <v>0.15000000000000013</v>
      </c>
      <c r="E64" s="5">
        <v>9521.6999999999989</v>
      </c>
    </row>
    <row r="65" spans="1:5" ht="60" customHeight="1" x14ac:dyDescent="0.25">
      <c r="A65" s="3" t="s">
        <v>67</v>
      </c>
      <c r="B65" s="4" t="s">
        <v>272</v>
      </c>
      <c r="C65" s="5">
        <v>2862</v>
      </c>
      <c r="D65" s="6">
        <f>1-ST_MULTIBRAND[[#This Row],[Акц. РЦ с НДС, ₽]]/ST_MULTIBRAND[[#This Row],[РРЦ с НДС, ₽]]</f>
        <v>9.9999999999999978E-2</v>
      </c>
      <c r="E65" s="5">
        <v>2575.8000000000002</v>
      </c>
    </row>
    <row r="66" spans="1:5" ht="60" customHeight="1" x14ac:dyDescent="0.25">
      <c r="A66" s="3" t="s">
        <v>68</v>
      </c>
      <c r="B66" s="4" t="s">
        <v>273</v>
      </c>
      <c r="C66" s="5">
        <v>2862</v>
      </c>
      <c r="D66" s="6">
        <f>1-ST_MULTIBRAND[[#This Row],[Акц. РЦ с НДС, ₽]]/ST_MULTIBRAND[[#This Row],[РРЦ с НДС, ₽]]</f>
        <v>9.9999999999999978E-2</v>
      </c>
      <c r="E66" s="5">
        <v>2575.8000000000002</v>
      </c>
    </row>
    <row r="67" spans="1:5" ht="60" customHeight="1" x14ac:dyDescent="0.25">
      <c r="A67" s="3" t="s">
        <v>69</v>
      </c>
      <c r="B67" s="4" t="s">
        <v>274</v>
      </c>
      <c r="C67" s="5">
        <v>4560</v>
      </c>
      <c r="D67" s="6">
        <f>1-ST_MULTIBRAND[[#This Row],[Акц. РЦ с НДС, ₽]]/ST_MULTIBRAND[[#This Row],[РРЦ с НДС, ₽]]</f>
        <v>0.15000000000000002</v>
      </c>
      <c r="E67" s="5">
        <v>3876</v>
      </c>
    </row>
    <row r="68" spans="1:5" ht="60" customHeight="1" x14ac:dyDescent="0.25">
      <c r="A68" s="3" t="s">
        <v>70</v>
      </c>
      <c r="B68" s="4" t="s">
        <v>275</v>
      </c>
      <c r="C68" s="5">
        <v>7498.9999999999991</v>
      </c>
      <c r="D68" s="6">
        <f>1-ST_MULTIBRAND[[#This Row],[Акц. РЦ с НДС, ₽]]/ST_MULTIBRAND[[#This Row],[РРЦ с НДС, ₽]]</f>
        <v>0.25</v>
      </c>
      <c r="E68" s="5">
        <v>5624.2499999999991</v>
      </c>
    </row>
    <row r="69" spans="1:5" ht="60" customHeight="1" x14ac:dyDescent="0.25">
      <c r="A69" s="3" t="s">
        <v>71</v>
      </c>
      <c r="B69" s="4" t="s">
        <v>276</v>
      </c>
      <c r="C69" s="5">
        <v>7498.9999999999991</v>
      </c>
      <c r="D69" s="6">
        <f>1-ST_MULTIBRAND[[#This Row],[Акц. РЦ с НДС, ₽]]/ST_MULTIBRAND[[#This Row],[РРЦ с НДС, ₽]]</f>
        <v>0.25</v>
      </c>
      <c r="E69" s="5">
        <v>5624.2499999999991</v>
      </c>
    </row>
    <row r="70" spans="1:5" ht="60" customHeight="1" x14ac:dyDescent="0.25">
      <c r="A70" s="3" t="s">
        <v>72</v>
      </c>
      <c r="B70" s="4" t="s">
        <v>277</v>
      </c>
      <c r="C70" s="5">
        <v>10111</v>
      </c>
      <c r="D70" s="6">
        <f>1-ST_MULTIBRAND[[#This Row],[Акц. РЦ с НДС, ₽]]/ST_MULTIBRAND[[#This Row],[РРЦ с НДС, ₽]]</f>
        <v>0.19999999999999996</v>
      </c>
      <c r="E70" s="5">
        <v>8088.8</v>
      </c>
    </row>
    <row r="71" spans="1:5" ht="60" customHeight="1" x14ac:dyDescent="0.25">
      <c r="A71" s="3" t="s">
        <v>73</v>
      </c>
      <c r="B71" s="4" t="s">
        <v>278</v>
      </c>
      <c r="C71" s="5">
        <v>10111</v>
      </c>
      <c r="D71" s="6">
        <f>1-ST_MULTIBRAND[[#This Row],[Акц. РЦ с НДС, ₽]]/ST_MULTIBRAND[[#This Row],[РРЦ с НДС, ₽]]</f>
        <v>0.19999999999999996</v>
      </c>
      <c r="E71" s="5">
        <v>8088.8</v>
      </c>
    </row>
    <row r="72" spans="1:5" ht="60" customHeight="1" x14ac:dyDescent="0.25">
      <c r="A72" s="3" t="s">
        <v>74</v>
      </c>
      <c r="B72" s="4" t="s">
        <v>279</v>
      </c>
      <c r="C72" s="5">
        <v>11607</v>
      </c>
      <c r="D72" s="6">
        <f>1-ST_MULTIBRAND[[#This Row],[Акц. РЦ с НДС, ₽]]/ST_MULTIBRAND[[#This Row],[РРЦ с НДС, ₽]]</f>
        <v>0.19999999999999996</v>
      </c>
      <c r="E72" s="5">
        <v>9285.6</v>
      </c>
    </row>
    <row r="73" spans="1:5" ht="60" customHeight="1" x14ac:dyDescent="0.25">
      <c r="A73" s="3" t="s">
        <v>75</v>
      </c>
      <c r="B73" s="4" t="s">
        <v>280</v>
      </c>
      <c r="C73" s="5">
        <v>11607</v>
      </c>
      <c r="D73" s="6">
        <f>1-ST_MULTIBRAND[[#This Row],[Акц. РЦ с НДС, ₽]]/ST_MULTIBRAND[[#This Row],[РРЦ с НДС, ₽]]</f>
        <v>0.19999999999999996</v>
      </c>
      <c r="E73" s="5">
        <v>9285.6</v>
      </c>
    </row>
    <row r="74" spans="1:5" ht="60" customHeight="1" x14ac:dyDescent="0.25">
      <c r="A74" s="3" t="s">
        <v>76</v>
      </c>
      <c r="B74" s="4" t="s">
        <v>281</v>
      </c>
      <c r="C74" s="5">
        <v>21874</v>
      </c>
      <c r="D74" s="6">
        <f>1-ST_MULTIBRAND[[#This Row],[Акц. РЦ с НДС, ₽]]/ST_MULTIBRAND[[#This Row],[РРЦ с НДС, ₽]]</f>
        <v>0.19999999999999996</v>
      </c>
      <c r="E74" s="5">
        <v>17499.2</v>
      </c>
    </row>
    <row r="75" spans="1:5" ht="60" customHeight="1" x14ac:dyDescent="0.25">
      <c r="A75" s="3" t="s">
        <v>77</v>
      </c>
      <c r="B75" s="4" t="s">
        <v>282</v>
      </c>
      <c r="C75" s="5">
        <v>18995</v>
      </c>
      <c r="D75" s="6">
        <f>1-ST_MULTIBRAND[[#This Row],[Акц. РЦ с НДС, ₽]]/ST_MULTIBRAND[[#This Row],[РРЦ с НДС, ₽]]</f>
        <v>0.19999999999999996</v>
      </c>
      <c r="E75" s="5">
        <v>15196</v>
      </c>
    </row>
    <row r="76" spans="1:5" ht="60" customHeight="1" x14ac:dyDescent="0.25">
      <c r="A76" s="3" t="s">
        <v>78</v>
      </c>
      <c r="B76" s="4" t="s">
        <v>283</v>
      </c>
      <c r="C76" s="5">
        <v>33150</v>
      </c>
      <c r="D76" s="6">
        <f>1-ST_MULTIBRAND[[#This Row],[Акц. РЦ с НДС, ₽]]/ST_MULTIBRAND[[#This Row],[РРЦ с НДС, ₽]]</f>
        <v>0.19999999999999996</v>
      </c>
      <c r="E76" s="5">
        <v>26520</v>
      </c>
    </row>
    <row r="77" spans="1:5" ht="60" customHeight="1" x14ac:dyDescent="0.25">
      <c r="A77" s="3" t="s">
        <v>79</v>
      </c>
      <c r="B77" s="4" t="s">
        <v>284</v>
      </c>
      <c r="C77" s="5">
        <v>43452</v>
      </c>
      <c r="D77" s="6">
        <f>1-ST_MULTIBRAND[[#This Row],[Акц. РЦ с НДС, ₽]]/ST_MULTIBRAND[[#This Row],[РРЦ с НДС, ₽]]</f>
        <v>0.20000000000000007</v>
      </c>
      <c r="E77" s="5">
        <v>34761.599999999999</v>
      </c>
    </row>
    <row r="78" spans="1:5" ht="60" customHeight="1" x14ac:dyDescent="0.25">
      <c r="A78" s="3" t="s">
        <v>80</v>
      </c>
      <c r="B78" s="4" t="s">
        <v>285</v>
      </c>
      <c r="C78" s="5">
        <v>24661</v>
      </c>
      <c r="D78" s="6">
        <f>1-ST_MULTIBRAND[[#This Row],[Акц. РЦ с НДС, ₽]]/ST_MULTIBRAND[[#This Row],[РРЦ с НДС, ₽]]</f>
        <v>0.44999999999999996</v>
      </c>
      <c r="E78" s="5">
        <v>13563.550000000001</v>
      </c>
    </row>
    <row r="79" spans="1:5" ht="60" customHeight="1" x14ac:dyDescent="0.25">
      <c r="A79" s="3" t="s">
        <v>81</v>
      </c>
      <c r="B79" s="4" t="s">
        <v>286</v>
      </c>
      <c r="C79" s="5">
        <v>11053</v>
      </c>
      <c r="D79" s="6">
        <f>1-ST_MULTIBRAND[[#This Row],[Акц. РЦ с НДС, ₽]]/ST_MULTIBRAND[[#This Row],[РРЦ с НДС, ₽]]</f>
        <v>0.25</v>
      </c>
      <c r="E79" s="5">
        <v>8289.75</v>
      </c>
    </row>
    <row r="80" spans="1:5" ht="60" customHeight="1" x14ac:dyDescent="0.25">
      <c r="A80" s="3" t="s">
        <v>82</v>
      </c>
      <c r="B80" s="4" t="s">
        <v>287</v>
      </c>
      <c r="C80" s="5">
        <v>13693</v>
      </c>
      <c r="D80" s="6">
        <f>1-ST_MULTIBRAND[[#This Row],[Акц. РЦ с НДС, ₽]]/ST_MULTIBRAND[[#This Row],[РРЦ с НДС, ₽]]</f>
        <v>0.15000000000000002</v>
      </c>
      <c r="E80" s="5">
        <v>11639.05</v>
      </c>
    </row>
    <row r="81" spans="1:5" ht="60" customHeight="1" x14ac:dyDescent="0.25">
      <c r="A81" s="3" t="s">
        <v>83</v>
      </c>
      <c r="B81" s="4" t="s">
        <v>288</v>
      </c>
      <c r="C81" s="5">
        <v>4693</v>
      </c>
      <c r="D81" s="6">
        <f>1-ST_MULTIBRAND[[#This Row],[Акц. РЦ с НДС, ₽]]/ST_MULTIBRAND[[#This Row],[РРЦ с НДС, ₽]]</f>
        <v>0.15000000000000002</v>
      </c>
      <c r="E81" s="5">
        <v>3989.0499999999997</v>
      </c>
    </row>
    <row r="82" spans="1:5" ht="60" customHeight="1" x14ac:dyDescent="0.25">
      <c r="A82" s="3" t="s">
        <v>84</v>
      </c>
      <c r="B82" s="4" t="s">
        <v>289</v>
      </c>
      <c r="C82" s="5">
        <v>4693</v>
      </c>
      <c r="D82" s="6">
        <f>1-ST_MULTIBRAND[[#This Row],[Акц. РЦ с НДС, ₽]]/ST_MULTIBRAND[[#This Row],[РРЦ с НДС, ₽]]</f>
        <v>0.15000000000000002</v>
      </c>
      <c r="E82" s="5">
        <v>3989.0499999999997</v>
      </c>
    </row>
    <row r="83" spans="1:5" ht="60" customHeight="1" x14ac:dyDescent="0.25">
      <c r="A83" s="3" t="s">
        <v>85</v>
      </c>
      <c r="B83" s="4" t="s">
        <v>290</v>
      </c>
      <c r="C83" s="5">
        <v>7183</v>
      </c>
      <c r="D83" s="6">
        <f>1-ST_MULTIBRAND[[#This Row],[Акц. РЦ с НДС, ₽]]/ST_MULTIBRAND[[#This Row],[РРЦ с НДС, ₽]]</f>
        <v>0.15000000000000002</v>
      </c>
      <c r="E83" s="5">
        <v>6105.55</v>
      </c>
    </row>
    <row r="84" spans="1:5" ht="60" customHeight="1" x14ac:dyDescent="0.25">
      <c r="A84" s="3" t="s">
        <v>86</v>
      </c>
      <c r="B84" s="4" t="s">
        <v>291</v>
      </c>
      <c r="C84" s="5">
        <v>7183</v>
      </c>
      <c r="D84" s="6">
        <f>1-ST_MULTIBRAND[[#This Row],[Акц. РЦ с НДС, ₽]]/ST_MULTIBRAND[[#This Row],[РРЦ с НДС, ₽]]</f>
        <v>0.15000000000000002</v>
      </c>
      <c r="E84" s="5">
        <v>6105.55</v>
      </c>
    </row>
    <row r="85" spans="1:5" ht="60" customHeight="1" x14ac:dyDescent="0.25">
      <c r="A85" s="3" t="s">
        <v>87</v>
      </c>
      <c r="B85" s="4" t="s">
        <v>292</v>
      </c>
      <c r="C85" s="5">
        <v>6402</v>
      </c>
      <c r="D85" s="6">
        <f>1-ST_MULTIBRAND[[#This Row],[Акц. РЦ с НДС, ₽]]/ST_MULTIBRAND[[#This Row],[РРЦ с НДС, ₽]]</f>
        <v>0.15000000000000002</v>
      </c>
      <c r="E85" s="5">
        <v>5441.7</v>
      </c>
    </row>
    <row r="86" spans="1:5" ht="60" customHeight="1" x14ac:dyDescent="0.25">
      <c r="A86" s="3" t="s">
        <v>88</v>
      </c>
      <c r="B86" s="4" t="s">
        <v>293</v>
      </c>
      <c r="C86" s="5">
        <v>6402</v>
      </c>
      <c r="D86" s="6">
        <f>1-ST_MULTIBRAND[[#This Row],[Акц. РЦ с НДС, ₽]]/ST_MULTIBRAND[[#This Row],[РРЦ с НДС, ₽]]</f>
        <v>0.15000000000000002</v>
      </c>
      <c r="E86" s="5">
        <v>5441.7</v>
      </c>
    </row>
    <row r="87" spans="1:5" ht="60" customHeight="1" x14ac:dyDescent="0.25">
      <c r="A87" s="3" t="s">
        <v>89</v>
      </c>
      <c r="B87" s="4" t="s">
        <v>294</v>
      </c>
      <c r="C87" s="5">
        <v>6781.9999999999991</v>
      </c>
      <c r="D87" s="6">
        <f>1-ST_MULTIBRAND[[#This Row],[Акц. РЦ с НДС, ₽]]/ST_MULTIBRAND[[#This Row],[РРЦ с НДС, ₽]]</f>
        <v>0.15000000000000002</v>
      </c>
      <c r="E87" s="5">
        <v>5764.6999999999989</v>
      </c>
    </row>
    <row r="88" spans="1:5" ht="60" customHeight="1" x14ac:dyDescent="0.25">
      <c r="A88" s="3" t="s">
        <v>90</v>
      </c>
      <c r="B88" s="4" t="s">
        <v>295</v>
      </c>
      <c r="C88" s="5">
        <v>6781.9999999999991</v>
      </c>
      <c r="D88" s="6">
        <f>1-ST_MULTIBRAND[[#This Row],[Акц. РЦ с НДС, ₽]]/ST_MULTIBRAND[[#This Row],[РРЦ с НДС, ₽]]</f>
        <v>0.15000000000000002</v>
      </c>
      <c r="E88" s="5">
        <v>5764.6999999999989</v>
      </c>
    </row>
    <row r="89" spans="1:5" ht="60" customHeight="1" x14ac:dyDescent="0.25">
      <c r="A89" s="3" t="s">
        <v>91</v>
      </c>
      <c r="B89" s="4" t="s">
        <v>296</v>
      </c>
      <c r="C89" s="5">
        <v>7398</v>
      </c>
      <c r="D89" s="6">
        <f>1-ST_MULTIBRAND[[#This Row],[Акц. РЦ с НДС, ₽]]/ST_MULTIBRAND[[#This Row],[РРЦ с НДС, ₽]]</f>
        <v>0.19999999999999996</v>
      </c>
      <c r="E89" s="5">
        <v>5918.4000000000005</v>
      </c>
    </row>
    <row r="90" spans="1:5" ht="60" customHeight="1" x14ac:dyDescent="0.25">
      <c r="A90" s="3" t="s">
        <v>92</v>
      </c>
      <c r="B90" s="4" t="s">
        <v>297</v>
      </c>
      <c r="C90" s="5">
        <v>7398</v>
      </c>
      <c r="D90" s="6">
        <f>1-ST_MULTIBRAND[[#This Row],[Акц. РЦ с НДС, ₽]]/ST_MULTIBRAND[[#This Row],[РРЦ с НДС, ₽]]</f>
        <v>0.19999999999999996</v>
      </c>
      <c r="E90" s="5">
        <v>5918.4000000000005</v>
      </c>
    </row>
    <row r="91" spans="1:5" ht="60" customHeight="1" x14ac:dyDescent="0.25">
      <c r="A91" s="3" t="s">
        <v>93</v>
      </c>
      <c r="B91" s="4" t="s">
        <v>298</v>
      </c>
      <c r="C91" s="5">
        <v>8926</v>
      </c>
      <c r="D91" s="6">
        <f>1-ST_MULTIBRAND[[#This Row],[Акц. РЦ с НДС, ₽]]/ST_MULTIBRAND[[#This Row],[РРЦ с НДС, ₽]]</f>
        <v>0.19999999999999996</v>
      </c>
      <c r="E91" s="5">
        <v>7140.8</v>
      </c>
    </row>
    <row r="92" spans="1:5" ht="60" customHeight="1" x14ac:dyDescent="0.25">
      <c r="A92" s="3" t="s">
        <v>94</v>
      </c>
      <c r="B92" s="4" t="s">
        <v>299</v>
      </c>
      <c r="C92" s="5">
        <v>8926</v>
      </c>
      <c r="D92" s="6">
        <f>1-ST_MULTIBRAND[[#This Row],[Акц. РЦ с НДС, ₽]]/ST_MULTIBRAND[[#This Row],[РРЦ с НДС, ₽]]</f>
        <v>0.19999999999999996</v>
      </c>
      <c r="E92" s="5">
        <v>7140.8</v>
      </c>
    </row>
    <row r="93" spans="1:5" ht="60" customHeight="1" x14ac:dyDescent="0.25">
      <c r="A93" s="3" t="s">
        <v>95</v>
      </c>
      <c r="B93" s="4" t="s">
        <v>300</v>
      </c>
      <c r="C93" s="5">
        <v>8926</v>
      </c>
      <c r="D93" s="6">
        <f>1-ST_MULTIBRAND[[#This Row],[Акц. РЦ с НДС, ₽]]/ST_MULTIBRAND[[#This Row],[РРЦ с НДС, ₽]]</f>
        <v>0.19999999999999996</v>
      </c>
      <c r="E93" s="5">
        <v>7140.8</v>
      </c>
    </row>
    <row r="94" spans="1:5" ht="60" customHeight="1" x14ac:dyDescent="0.25">
      <c r="A94" s="3" t="s">
        <v>96</v>
      </c>
      <c r="B94" s="4" t="s">
        <v>301</v>
      </c>
      <c r="C94" s="5">
        <v>8926</v>
      </c>
      <c r="D94" s="6">
        <f>1-ST_MULTIBRAND[[#This Row],[Акц. РЦ с НДС, ₽]]/ST_MULTIBRAND[[#This Row],[РРЦ с НДС, ₽]]</f>
        <v>0.19999999999999996</v>
      </c>
      <c r="E94" s="5">
        <v>7140.8</v>
      </c>
    </row>
    <row r="95" spans="1:5" ht="60" customHeight="1" x14ac:dyDescent="0.25">
      <c r="A95" s="3" t="s">
        <v>97</v>
      </c>
      <c r="B95" s="4" t="s">
        <v>302</v>
      </c>
      <c r="C95" s="5">
        <v>10711</v>
      </c>
      <c r="D95" s="6">
        <f>1-ST_MULTIBRAND[[#This Row],[Акц. РЦ с НДС, ₽]]/ST_MULTIBRAND[[#This Row],[РРЦ с НДС, ₽]]</f>
        <v>0.19999999999999984</v>
      </c>
      <c r="E95" s="5">
        <v>8568.8000000000011</v>
      </c>
    </row>
    <row r="96" spans="1:5" ht="60" customHeight="1" x14ac:dyDescent="0.25">
      <c r="A96" s="3" t="s">
        <v>98</v>
      </c>
      <c r="B96" s="4" t="s">
        <v>303</v>
      </c>
      <c r="C96" s="5">
        <v>3561</v>
      </c>
      <c r="D96" s="6">
        <f>1-ST_MULTIBRAND[[#This Row],[Акц. РЦ с НДС, ₽]]/ST_MULTIBRAND[[#This Row],[РРЦ с НДС, ₽]]</f>
        <v>0.15000000000000002</v>
      </c>
      <c r="E96" s="5">
        <v>3026.85</v>
      </c>
    </row>
    <row r="97" spans="1:8" ht="60" customHeight="1" x14ac:dyDescent="0.25">
      <c r="A97" s="3" t="s">
        <v>99</v>
      </c>
      <c r="B97" s="4" t="s">
        <v>304</v>
      </c>
      <c r="C97" s="5">
        <v>3751</v>
      </c>
      <c r="D97" s="6">
        <f>1-ST_MULTIBRAND[[#This Row],[Акц. РЦ с НДС, ₽]]/ST_MULTIBRAND[[#This Row],[РРЦ с НДС, ₽]]</f>
        <v>0.15000000000000002</v>
      </c>
      <c r="E97" s="5">
        <v>3188.35</v>
      </c>
    </row>
    <row r="98" spans="1:8" ht="60" customHeight="1" x14ac:dyDescent="0.25">
      <c r="A98" s="3" t="s">
        <v>100</v>
      </c>
      <c r="B98" s="4" t="s">
        <v>305</v>
      </c>
      <c r="C98" s="5">
        <v>3751</v>
      </c>
      <c r="D98" s="6">
        <f>1-ST_MULTIBRAND[[#This Row],[Акц. РЦ с НДС, ₽]]/ST_MULTIBRAND[[#This Row],[РРЦ с НДС, ₽]]</f>
        <v>0.15000000000000002</v>
      </c>
      <c r="E98" s="5">
        <v>3188.35</v>
      </c>
    </row>
    <row r="99" spans="1:8" ht="60" customHeight="1" x14ac:dyDescent="0.25">
      <c r="A99" s="3" t="s">
        <v>101</v>
      </c>
      <c r="B99" s="4" t="s">
        <v>306</v>
      </c>
      <c r="C99" s="5">
        <v>4706</v>
      </c>
      <c r="D99" s="6">
        <f>1-ST_MULTIBRAND[[#This Row],[Акц. РЦ с НДС, ₽]]/ST_MULTIBRAND[[#This Row],[РРЦ с НДС, ₽]]</f>
        <v>0.15000000000000002</v>
      </c>
      <c r="E99" s="5">
        <v>4000.1</v>
      </c>
      <c r="H99" s="7"/>
    </row>
    <row r="100" spans="1:8" ht="60" customHeight="1" x14ac:dyDescent="0.25">
      <c r="A100" s="3" t="s">
        <v>102</v>
      </c>
      <c r="B100" s="4" t="s">
        <v>307</v>
      </c>
      <c r="C100" s="5">
        <v>4236</v>
      </c>
      <c r="D100" s="6">
        <f>1-ST_MULTIBRAND[[#This Row],[Акц. РЦ с НДС, ₽]]/ST_MULTIBRAND[[#This Row],[РРЦ с НДС, ₽]]</f>
        <v>0.15000000000000002</v>
      </c>
      <c r="E100" s="5">
        <v>3600.6</v>
      </c>
    </row>
    <row r="101" spans="1:8" ht="60" customHeight="1" x14ac:dyDescent="0.25">
      <c r="A101" s="3" t="s">
        <v>103</v>
      </c>
      <c r="B101" s="4" t="s">
        <v>308</v>
      </c>
      <c r="C101" s="5">
        <v>4236</v>
      </c>
      <c r="D101" s="6">
        <f>1-ST_MULTIBRAND[[#This Row],[Акц. РЦ с НДС, ₽]]/ST_MULTIBRAND[[#This Row],[РРЦ с НДС, ₽]]</f>
        <v>0.15000000000000002</v>
      </c>
      <c r="E101" s="5">
        <v>3600.6</v>
      </c>
    </row>
    <row r="102" spans="1:8" ht="60" customHeight="1" x14ac:dyDescent="0.25">
      <c r="A102" s="3" t="s">
        <v>104</v>
      </c>
      <c r="B102" s="4" t="s">
        <v>309</v>
      </c>
      <c r="C102" s="5">
        <v>5540</v>
      </c>
      <c r="D102" s="6">
        <f>1-ST_MULTIBRAND[[#This Row],[Акц. РЦ с НДС, ₽]]/ST_MULTIBRAND[[#This Row],[РРЦ с НДС, ₽]]</f>
        <v>0.15000000000000002</v>
      </c>
      <c r="E102" s="5">
        <v>4709</v>
      </c>
    </row>
    <row r="103" spans="1:8" ht="60" customHeight="1" x14ac:dyDescent="0.25">
      <c r="A103" s="3" t="s">
        <v>105</v>
      </c>
      <c r="B103" s="4" t="s">
        <v>310</v>
      </c>
      <c r="C103" s="5">
        <v>7615.0000000000009</v>
      </c>
      <c r="D103" s="6">
        <f>1-ST_MULTIBRAND[[#This Row],[Акц. РЦ с НДС, ₽]]/ST_MULTIBRAND[[#This Row],[РРЦ с НДС, ₽]]</f>
        <v>0.19999999999999996</v>
      </c>
      <c r="E103" s="5">
        <v>6092.0000000000009</v>
      </c>
    </row>
    <row r="104" spans="1:8" ht="60" customHeight="1" x14ac:dyDescent="0.25">
      <c r="A104" s="3" t="s">
        <v>106</v>
      </c>
      <c r="B104" s="4" t="s">
        <v>311</v>
      </c>
      <c r="C104" s="5">
        <v>7615.0000000000009</v>
      </c>
      <c r="D104" s="6">
        <f>1-ST_MULTIBRAND[[#This Row],[Акц. РЦ с НДС, ₽]]/ST_MULTIBRAND[[#This Row],[РРЦ с НДС, ₽]]</f>
        <v>0.19999999999999996</v>
      </c>
      <c r="E104" s="5">
        <v>6092.0000000000009</v>
      </c>
    </row>
    <row r="105" spans="1:8" ht="60" customHeight="1" x14ac:dyDescent="0.25">
      <c r="A105" s="3" t="s">
        <v>107</v>
      </c>
      <c r="B105" s="4" t="s">
        <v>312</v>
      </c>
      <c r="C105" s="5">
        <v>11038</v>
      </c>
      <c r="D105" s="6">
        <f>1-ST_MULTIBRAND[[#This Row],[Акц. РЦ с НДС, ₽]]/ST_MULTIBRAND[[#This Row],[РРЦ с НДС, ₽]]</f>
        <v>0.20000000000000007</v>
      </c>
      <c r="E105" s="5">
        <v>8830.4</v>
      </c>
    </row>
    <row r="106" spans="1:8" ht="60" customHeight="1" x14ac:dyDescent="0.25">
      <c r="A106" s="3" t="s">
        <v>108</v>
      </c>
      <c r="B106" s="4" t="s">
        <v>313</v>
      </c>
      <c r="C106" s="5">
        <v>11038</v>
      </c>
      <c r="D106" s="6">
        <f>1-ST_MULTIBRAND[[#This Row],[Акц. РЦ с НДС, ₽]]/ST_MULTIBRAND[[#This Row],[РРЦ с НДС, ₽]]</f>
        <v>0.20000000000000007</v>
      </c>
      <c r="E106" s="5">
        <v>8830.4</v>
      </c>
    </row>
    <row r="107" spans="1:8" ht="60" customHeight="1" x14ac:dyDescent="0.25">
      <c r="A107" s="3" t="s">
        <v>109</v>
      </c>
      <c r="B107" s="4" t="s">
        <v>314</v>
      </c>
      <c r="C107" s="5">
        <v>8337</v>
      </c>
      <c r="D107" s="6">
        <f>1-ST_MULTIBRAND[[#This Row],[Акц. РЦ с НДС, ₽]]/ST_MULTIBRAND[[#This Row],[РРЦ с НДС, ₽]]</f>
        <v>0.19999999999999996</v>
      </c>
      <c r="E107" s="5">
        <v>6669.6</v>
      </c>
    </row>
    <row r="108" spans="1:8" ht="60" customHeight="1" x14ac:dyDescent="0.25">
      <c r="A108" s="3" t="s">
        <v>110</v>
      </c>
      <c r="B108" s="4" t="s">
        <v>315</v>
      </c>
      <c r="C108" s="5">
        <v>8337</v>
      </c>
      <c r="D108" s="6">
        <f>1-ST_MULTIBRAND[[#This Row],[Акц. РЦ с НДС, ₽]]/ST_MULTIBRAND[[#This Row],[РРЦ с НДС, ₽]]</f>
        <v>0.19999999999999996</v>
      </c>
      <c r="E108" s="5">
        <v>6669.6</v>
      </c>
    </row>
    <row r="109" spans="1:8" ht="60" customHeight="1" x14ac:dyDescent="0.25">
      <c r="A109" s="3" t="s">
        <v>111</v>
      </c>
      <c r="B109" s="4" t="s">
        <v>316</v>
      </c>
      <c r="C109" s="5">
        <v>9048</v>
      </c>
      <c r="D109" s="6">
        <f>1-ST_MULTIBRAND[[#This Row],[Акц. РЦ с НДС, ₽]]/ST_MULTIBRAND[[#This Row],[РРЦ с НДС, ₽]]</f>
        <v>0.19999999999999996</v>
      </c>
      <c r="E109" s="5">
        <v>7238.4000000000005</v>
      </c>
    </row>
    <row r="110" spans="1:8" ht="60" customHeight="1" x14ac:dyDescent="0.25">
      <c r="A110" s="3" t="s">
        <v>112</v>
      </c>
      <c r="B110" s="4" t="s">
        <v>317</v>
      </c>
      <c r="C110" s="5">
        <v>9048</v>
      </c>
      <c r="D110" s="6">
        <f>1-ST_MULTIBRAND[[#This Row],[Акц. РЦ с НДС, ₽]]/ST_MULTIBRAND[[#This Row],[РРЦ с НДС, ₽]]</f>
        <v>0.19999999999999996</v>
      </c>
      <c r="E110" s="5">
        <v>7238.4000000000005</v>
      </c>
    </row>
    <row r="111" spans="1:8" ht="60" customHeight="1" x14ac:dyDescent="0.25">
      <c r="A111" s="3" t="s">
        <v>113</v>
      </c>
      <c r="B111" s="4" t="s">
        <v>318</v>
      </c>
      <c r="C111" s="5">
        <v>7422</v>
      </c>
      <c r="D111" s="6">
        <f>1-ST_MULTIBRAND[[#This Row],[Акц. РЦ с НДС, ₽]]/ST_MULTIBRAND[[#This Row],[РРЦ с НДС, ₽]]</f>
        <v>0.19999999999999996</v>
      </c>
      <c r="E111" s="5">
        <v>5937.6</v>
      </c>
    </row>
    <row r="112" spans="1:8" ht="60" customHeight="1" x14ac:dyDescent="0.25">
      <c r="A112" s="3" t="s">
        <v>114</v>
      </c>
      <c r="B112" s="4" t="s">
        <v>319</v>
      </c>
      <c r="C112" s="5">
        <v>7422</v>
      </c>
      <c r="D112" s="6">
        <f>1-ST_MULTIBRAND[[#This Row],[Акц. РЦ с НДС, ₽]]/ST_MULTIBRAND[[#This Row],[РРЦ с НДС, ₽]]</f>
        <v>0.19999999999999996</v>
      </c>
      <c r="E112" s="5">
        <v>5937.6</v>
      </c>
    </row>
    <row r="113" spans="1:5" ht="60" customHeight="1" x14ac:dyDescent="0.25">
      <c r="A113" s="3" t="s">
        <v>115</v>
      </c>
      <c r="B113" s="4" t="s">
        <v>320</v>
      </c>
      <c r="C113" s="5">
        <v>8206</v>
      </c>
      <c r="D113" s="6">
        <f>1-ST_MULTIBRAND[[#This Row],[Акц. РЦ с НДС, ₽]]/ST_MULTIBRAND[[#This Row],[РРЦ с НДС, ₽]]</f>
        <v>0.19999999999999996</v>
      </c>
      <c r="E113" s="5">
        <v>6564.8</v>
      </c>
    </row>
    <row r="114" spans="1:5" ht="60" customHeight="1" x14ac:dyDescent="0.25">
      <c r="A114" s="3" t="s">
        <v>116</v>
      </c>
      <c r="B114" s="4" t="s">
        <v>321</v>
      </c>
      <c r="C114" s="5">
        <v>8206</v>
      </c>
      <c r="D114" s="6">
        <f>1-ST_MULTIBRAND[[#This Row],[Акц. РЦ с НДС, ₽]]/ST_MULTIBRAND[[#This Row],[РРЦ с НДС, ₽]]</f>
        <v>0.19999999999999996</v>
      </c>
      <c r="E114" s="5">
        <v>6564.8</v>
      </c>
    </row>
    <row r="115" spans="1:5" ht="60" customHeight="1" x14ac:dyDescent="0.25">
      <c r="A115" s="3" t="s">
        <v>117</v>
      </c>
      <c r="B115" s="4" t="s">
        <v>322</v>
      </c>
      <c r="C115" s="5">
        <v>8428</v>
      </c>
      <c r="D115" s="6">
        <f>1-ST_MULTIBRAND[[#This Row],[Акц. РЦ с НДС, ₽]]/ST_MULTIBRAND[[#This Row],[РРЦ с НДС, ₽]]</f>
        <v>0.19999999999999996</v>
      </c>
      <c r="E115" s="5">
        <v>6742.4000000000005</v>
      </c>
    </row>
    <row r="116" spans="1:5" ht="60" customHeight="1" x14ac:dyDescent="0.25">
      <c r="A116" s="3" t="s">
        <v>118</v>
      </c>
      <c r="B116" s="4" t="s">
        <v>323</v>
      </c>
      <c r="C116" s="5">
        <v>8428</v>
      </c>
      <c r="D116" s="6">
        <f>1-ST_MULTIBRAND[[#This Row],[Акц. РЦ с НДС, ₽]]/ST_MULTIBRAND[[#This Row],[РРЦ с НДС, ₽]]</f>
        <v>0.19999999999999996</v>
      </c>
      <c r="E116" s="5">
        <v>6742.4000000000005</v>
      </c>
    </row>
    <row r="117" spans="1:5" ht="60" customHeight="1" x14ac:dyDescent="0.25">
      <c r="A117" s="3" t="s">
        <v>119</v>
      </c>
      <c r="B117" s="4" t="s">
        <v>324</v>
      </c>
      <c r="C117" s="5">
        <v>9650</v>
      </c>
      <c r="D117" s="6">
        <f>1-ST_MULTIBRAND[[#This Row],[Акц. РЦ с НДС, ₽]]/ST_MULTIBRAND[[#This Row],[РРЦ с НДС, ₽]]</f>
        <v>0.19999999999999996</v>
      </c>
      <c r="E117" s="5">
        <v>7720</v>
      </c>
    </row>
    <row r="118" spans="1:5" ht="60" customHeight="1" x14ac:dyDescent="0.25">
      <c r="A118" s="3" t="s">
        <v>120</v>
      </c>
      <c r="B118" s="4" t="s">
        <v>325</v>
      </c>
      <c r="C118" s="5">
        <v>9650</v>
      </c>
      <c r="D118" s="6">
        <f>1-ST_MULTIBRAND[[#This Row],[Акц. РЦ с НДС, ₽]]/ST_MULTIBRAND[[#This Row],[РРЦ с НДС, ₽]]</f>
        <v>0.19999999999999996</v>
      </c>
      <c r="E118" s="5">
        <v>7720</v>
      </c>
    </row>
    <row r="119" spans="1:5" ht="60" customHeight="1" x14ac:dyDescent="0.25">
      <c r="A119" s="3" t="s">
        <v>121</v>
      </c>
      <c r="B119" s="4" t="s">
        <v>326</v>
      </c>
      <c r="C119" s="5">
        <v>12003</v>
      </c>
      <c r="D119" s="6">
        <f>1-ST_MULTIBRAND[[#This Row],[Акц. РЦ с НДС, ₽]]/ST_MULTIBRAND[[#This Row],[РРЦ с НДС, ₽]]</f>
        <v>0.25</v>
      </c>
      <c r="E119" s="5">
        <v>9002.25</v>
      </c>
    </row>
    <row r="120" spans="1:5" ht="60" customHeight="1" x14ac:dyDescent="0.25">
      <c r="A120" s="3" t="s">
        <v>122</v>
      </c>
      <c r="B120" s="4" t="s">
        <v>327</v>
      </c>
      <c r="C120" s="5">
        <v>12003</v>
      </c>
      <c r="D120" s="6">
        <f>1-ST_MULTIBRAND[[#This Row],[Акц. РЦ с НДС, ₽]]/ST_MULTIBRAND[[#This Row],[РРЦ с НДС, ₽]]</f>
        <v>0.25</v>
      </c>
      <c r="E120" s="5">
        <v>9002.25</v>
      </c>
    </row>
    <row r="121" spans="1:5" ht="60" customHeight="1" x14ac:dyDescent="0.25">
      <c r="A121" s="3" t="s">
        <v>123</v>
      </c>
      <c r="B121" s="4" t="s">
        <v>328</v>
      </c>
      <c r="C121" s="5">
        <v>7559.9999999999991</v>
      </c>
      <c r="D121" s="6">
        <f>1-ST_MULTIBRAND[[#This Row],[Акц. РЦ с НДС, ₽]]/ST_MULTIBRAND[[#This Row],[РРЦ с НДС, ₽]]</f>
        <v>0.19999999999999996</v>
      </c>
      <c r="E121" s="5">
        <v>6048</v>
      </c>
    </row>
    <row r="122" spans="1:5" ht="60" customHeight="1" x14ac:dyDescent="0.25">
      <c r="A122" s="3" t="s">
        <v>124</v>
      </c>
      <c r="B122" s="4" t="s">
        <v>329</v>
      </c>
      <c r="C122" s="5">
        <v>7559.9999999999991</v>
      </c>
      <c r="D122" s="6">
        <f>1-ST_MULTIBRAND[[#This Row],[Акц. РЦ с НДС, ₽]]/ST_MULTIBRAND[[#This Row],[РРЦ с НДС, ₽]]</f>
        <v>0.19999999999999996</v>
      </c>
      <c r="E122" s="5">
        <v>6048</v>
      </c>
    </row>
    <row r="123" spans="1:5" ht="60" customHeight="1" x14ac:dyDescent="0.25">
      <c r="A123" s="3" t="s">
        <v>125</v>
      </c>
      <c r="B123" s="4" t="s">
        <v>330</v>
      </c>
      <c r="C123" s="5">
        <v>9018</v>
      </c>
      <c r="D123" s="6">
        <f>1-ST_MULTIBRAND[[#This Row],[Акц. РЦ с НДС, ₽]]/ST_MULTIBRAND[[#This Row],[РРЦ с НДС, ₽]]</f>
        <v>0.19999999999999996</v>
      </c>
      <c r="E123" s="5">
        <v>7214.4000000000005</v>
      </c>
    </row>
    <row r="124" spans="1:5" ht="60" customHeight="1" x14ac:dyDescent="0.25">
      <c r="A124" s="3" t="s">
        <v>126</v>
      </c>
      <c r="B124" s="4" t="s">
        <v>331</v>
      </c>
      <c r="C124" s="5">
        <v>9018</v>
      </c>
      <c r="D124" s="6">
        <f>1-ST_MULTIBRAND[[#This Row],[Акц. РЦ с НДС, ₽]]/ST_MULTIBRAND[[#This Row],[РРЦ с НДС, ₽]]</f>
        <v>0.19999999999999996</v>
      </c>
      <c r="E124" s="5">
        <v>7214.4000000000005</v>
      </c>
    </row>
    <row r="125" spans="1:5" ht="60" customHeight="1" x14ac:dyDescent="0.25">
      <c r="A125" s="3" t="s">
        <v>127</v>
      </c>
      <c r="B125" s="4" t="s">
        <v>332</v>
      </c>
      <c r="C125" s="5">
        <v>9103</v>
      </c>
      <c r="D125" s="6">
        <f>1-ST_MULTIBRAND[[#This Row],[Акц. РЦ с НДС, ₽]]/ST_MULTIBRAND[[#This Row],[РРЦ с НДС, ₽]]</f>
        <v>0.19999999999999996</v>
      </c>
      <c r="E125" s="5">
        <v>7282.4000000000005</v>
      </c>
    </row>
    <row r="126" spans="1:5" ht="60" customHeight="1" x14ac:dyDescent="0.25">
      <c r="A126" s="3" t="s">
        <v>128</v>
      </c>
      <c r="B126" s="4" t="s">
        <v>333</v>
      </c>
      <c r="C126" s="5">
        <v>9103</v>
      </c>
      <c r="D126" s="6">
        <f>1-ST_MULTIBRAND[[#This Row],[Акц. РЦ с НДС, ₽]]/ST_MULTIBRAND[[#This Row],[РРЦ с НДС, ₽]]</f>
        <v>0.19999999999999996</v>
      </c>
      <c r="E126" s="5">
        <v>7282.4000000000005</v>
      </c>
    </row>
    <row r="127" spans="1:5" ht="60" customHeight="1" x14ac:dyDescent="0.25">
      <c r="A127" s="3" t="s">
        <v>129</v>
      </c>
      <c r="B127" s="4" t="s">
        <v>334</v>
      </c>
      <c r="C127" s="5">
        <v>10538</v>
      </c>
      <c r="D127" s="6">
        <f>1-ST_MULTIBRAND[[#This Row],[Акц. РЦ с НДС, ₽]]/ST_MULTIBRAND[[#This Row],[РРЦ с НДС, ₽]]</f>
        <v>0.20000000000000007</v>
      </c>
      <c r="E127" s="5">
        <v>8430.4</v>
      </c>
    </row>
    <row r="128" spans="1:5" ht="60" customHeight="1" x14ac:dyDescent="0.25">
      <c r="A128" s="3" t="s">
        <v>130</v>
      </c>
      <c r="B128" s="4" t="s">
        <v>335</v>
      </c>
      <c r="C128" s="5">
        <v>10538</v>
      </c>
      <c r="D128" s="6">
        <f>1-ST_MULTIBRAND[[#This Row],[Акц. РЦ с НДС, ₽]]/ST_MULTIBRAND[[#This Row],[РРЦ с НДС, ₽]]</f>
        <v>0.20000000000000007</v>
      </c>
      <c r="E128" s="5">
        <v>8430.4</v>
      </c>
    </row>
    <row r="129" spans="1:5" ht="60" customHeight="1" x14ac:dyDescent="0.25">
      <c r="A129" s="3" t="s">
        <v>131</v>
      </c>
      <c r="B129" s="4" t="s">
        <v>336</v>
      </c>
      <c r="C129" s="5">
        <v>11512</v>
      </c>
      <c r="D129" s="6">
        <f>1-ST_MULTIBRAND[[#This Row],[Акц. РЦ с НДС, ₽]]/ST_MULTIBRAND[[#This Row],[РРЦ с НДС, ₽]]</f>
        <v>0.19999999999999996</v>
      </c>
      <c r="E129" s="5">
        <v>9209.6</v>
      </c>
    </row>
    <row r="130" spans="1:5" ht="60" customHeight="1" x14ac:dyDescent="0.25">
      <c r="A130" s="3" t="s">
        <v>132</v>
      </c>
      <c r="B130" s="4" t="s">
        <v>337</v>
      </c>
      <c r="C130" s="5">
        <v>11512</v>
      </c>
      <c r="D130" s="6">
        <f>1-ST_MULTIBRAND[[#This Row],[Акц. РЦ с НДС, ₽]]/ST_MULTIBRAND[[#This Row],[РРЦ с НДС, ₽]]</f>
        <v>0.19999999999999996</v>
      </c>
      <c r="E130" s="5">
        <v>9209.6</v>
      </c>
    </row>
    <row r="131" spans="1:5" ht="60" customHeight="1" x14ac:dyDescent="0.25">
      <c r="A131" s="3" t="s">
        <v>133</v>
      </c>
      <c r="B131" s="4" t="s">
        <v>338</v>
      </c>
      <c r="C131" s="5">
        <v>2005.9999999999998</v>
      </c>
      <c r="D131" s="6">
        <f>1-ST_MULTIBRAND[[#This Row],[Акц. РЦ с НДС, ₽]]/ST_MULTIBRAND[[#This Row],[РРЦ с НДС, ₽]]</f>
        <v>0.19999999999999996</v>
      </c>
      <c r="E131" s="5">
        <v>1604.8</v>
      </c>
    </row>
    <row r="132" spans="1:5" ht="60" customHeight="1" x14ac:dyDescent="0.25">
      <c r="A132" s="3" t="s">
        <v>134</v>
      </c>
      <c r="B132" s="4" t="s">
        <v>339</v>
      </c>
      <c r="C132" s="5">
        <v>2117</v>
      </c>
      <c r="D132" s="6">
        <f>1-ST_MULTIBRAND[[#This Row],[Акц. РЦ с НДС, ₽]]/ST_MULTIBRAND[[#This Row],[РРЦ с НДС, ₽]]</f>
        <v>0.19999999999999996</v>
      </c>
      <c r="E132" s="5">
        <v>1693.6000000000001</v>
      </c>
    </row>
    <row r="133" spans="1:5" ht="60" customHeight="1" x14ac:dyDescent="0.25">
      <c r="A133" s="3" t="s">
        <v>135</v>
      </c>
      <c r="B133" s="4" t="s">
        <v>340</v>
      </c>
      <c r="C133" s="5">
        <v>2505</v>
      </c>
      <c r="D133" s="6">
        <f>1-ST_MULTIBRAND[[#This Row],[Акц. РЦ с НДС, ₽]]/ST_MULTIBRAND[[#This Row],[РРЦ с НДС, ₽]]</f>
        <v>0.19999999999999996</v>
      </c>
      <c r="E133" s="5">
        <v>2004</v>
      </c>
    </row>
    <row r="134" spans="1:5" ht="60" customHeight="1" x14ac:dyDescent="0.25">
      <c r="A134" s="3" t="s">
        <v>136</v>
      </c>
      <c r="B134" s="4" t="s">
        <v>341</v>
      </c>
      <c r="C134" s="5">
        <v>4049</v>
      </c>
      <c r="D134" s="6">
        <f>1-ST_MULTIBRAND[[#This Row],[Акц. РЦ с НДС, ₽]]/ST_MULTIBRAND[[#This Row],[РРЦ с НДС, ₽]]</f>
        <v>0.15000000000000002</v>
      </c>
      <c r="E134" s="5">
        <v>3441.65</v>
      </c>
    </row>
    <row r="135" spans="1:5" ht="60" customHeight="1" x14ac:dyDescent="0.25">
      <c r="A135" s="3" t="s">
        <v>137</v>
      </c>
      <c r="B135" s="4" t="s">
        <v>342</v>
      </c>
      <c r="C135" s="5">
        <v>4049</v>
      </c>
      <c r="D135" s="6">
        <f>1-ST_MULTIBRAND[[#This Row],[Акц. РЦ с НДС, ₽]]/ST_MULTIBRAND[[#This Row],[РРЦ с НДС, ₽]]</f>
        <v>0.15000000000000002</v>
      </c>
      <c r="E135" s="5">
        <v>3441.65</v>
      </c>
    </row>
    <row r="136" spans="1:5" ht="60" customHeight="1" x14ac:dyDescent="0.25">
      <c r="A136" s="3" t="s">
        <v>138</v>
      </c>
      <c r="B136" s="4" t="s">
        <v>343</v>
      </c>
      <c r="C136" s="5">
        <v>3938.0000000000005</v>
      </c>
      <c r="D136" s="6">
        <f>1-ST_MULTIBRAND[[#This Row],[Акц. РЦ с НДС, ₽]]/ST_MULTIBRAND[[#This Row],[РРЦ с НДС, ₽]]</f>
        <v>0.15000000000000002</v>
      </c>
      <c r="E136" s="5">
        <v>3347.3</v>
      </c>
    </row>
    <row r="137" spans="1:5" ht="60" customHeight="1" x14ac:dyDescent="0.25">
      <c r="A137" s="3" t="s">
        <v>139</v>
      </c>
      <c r="B137" s="4" t="s">
        <v>344</v>
      </c>
      <c r="C137" s="5">
        <v>3938.0000000000005</v>
      </c>
      <c r="D137" s="6">
        <f>1-ST_MULTIBRAND[[#This Row],[Акц. РЦ с НДС, ₽]]/ST_MULTIBRAND[[#This Row],[РРЦ с НДС, ₽]]</f>
        <v>0.15000000000000002</v>
      </c>
      <c r="E137" s="5">
        <v>3347.3</v>
      </c>
    </row>
    <row r="138" spans="1:5" ht="60" customHeight="1" x14ac:dyDescent="0.25">
      <c r="A138" s="3" t="s">
        <v>140</v>
      </c>
      <c r="B138" s="4" t="s">
        <v>345</v>
      </c>
      <c r="C138" s="5">
        <v>4034.0000000000005</v>
      </c>
      <c r="D138" s="6">
        <f>1-ST_MULTIBRAND[[#This Row],[Акц. РЦ с НДС, ₽]]/ST_MULTIBRAND[[#This Row],[РРЦ с НДС, ₽]]</f>
        <v>0.15000000000000002</v>
      </c>
      <c r="E138" s="5">
        <v>3428.9</v>
      </c>
    </row>
    <row r="139" spans="1:5" ht="60" customHeight="1" x14ac:dyDescent="0.25">
      <c r="A139" s="3" t="s">
        <v>141</v>
      </c>
      <c r="B139" s="4" t="s">
        <v>346</v>
      </c>
      <c r="C139" s="5">
        <v>4034.0000000000005</v>
      </c>
      <c r="D139" s="6">
        <f>1-ST_MULTIBRAND[[#This Row],[Акц. РЦ с НДС, ₽]]/ST_MULTIBRAND[[#This Row],[РРЦ с НДС, ₽]]</f>
        <v>0.15000000000000002</v>
      </c>
      <c r="E139" s="5">
        <v>3428.9</v>
      </c>
    </row>
    <row r="140" spans="1:5" ht="60" customHeight="1" x14ac:dyDescent="0.25">
      <c r="A140" s="3" t="s">
        <v>142</v>
      </c>
      <c r="B140" s="4" t="s">
        <v>347</v>
      </c>
      <c r="C140" s="5">
        <v>6227</v>
      </c>
      <c r="D140" s="6">
        <f>1-ST_MULTIBRAND[[#This Row],[Акц. РЦ с НДС, ₽]]/ST_MULTIBRAND[[#This Row],[РРЦ с НДС, ₽]]</f>
        <v>0.15000000000000002</v>
      </c>
      <c r="E140" s="5">
        <v>5292.95</v>
      </c>
    </row>
    <row r="141" spans="1:5" ht="60" customHeight="1" x14ac:dyDescent="0.25">
      <c r="A141" s="3" t="s">
        <v>143</v>
      </c>
      <c r="B141" s="4" t="s">
        <v>348</v>
      </c>
      <c r="C141" s="5">
        <v>6227</v>
      </c>
      <c r="D141" s="6">
        <f>1-ST_MULTIBRAND[[#This Row],[Акц. РЦ с НДС, ₽]]/ST_MULTIBRAND[[#This Row],[РРЦ с НДС, ₽]]</f>
        <v>0.15000000000000002</v>
      </c>
      <c r="E141" s="5">
        <v>5292.95</v>
      </c>
    </row>
    <row r="142" spans="1:5" ht="60" customHeight="1" x14ac:dyDescent="0.25">
      <c r="A142" s="3" t="s">
        <v>144</v>
      </c>
      <c r="B142" s="4" t="s">
        <v>349</v>
      </c>
      <c r="C142" s="5">
        <v>24634</v>
      </c>
      <c r="D142" s="6">
        <f>1-ST_MULTIBRAND[[#This Row],[Акц. РЦ с НДС, ₽]]/ST_MULTIBRAND[[#This Row],[РРЦ с НДС, ₽]]</f>
        <v>0.25</v>
      </c>
      <c r="E142" s="5">
        <v>18475.5</v>
      </c>
    </row>
    <row r="143" spans="1:5" ht="60" customHeight="1" x14ac:dyDescent="0.25">
      <c r="A143" s="3" t="s">
        <v>145</v>
      </c>
      <c r="B143" s="4" t="s">
        <v>350</v>
      </c>
      <c r="C143" s="5">
        <v>4706</v>
      </c>
      <c r="D143" s="6">
        <f>1-ST_MULTIBRAND[[#This Row],[Акц. РЦ с НДС, ₽]]/ST_MULTIBRAND[[#This Row],[РРЦ с НДС, ₽]]</f>
        <v>0.15000000000000002</v>
      </c>
      <c r="E143" s="5">
        <v>4000.1</v>
      </c>
    </row>
    <row r="144" spans="1:5" ht="60" customHeight="1" x14ac:dyDescent="0.25">
      <c r="A144" s="3" t="s">
        <v>146</v>
      </c>
      <c r="B144" s="4" t="s">
        <v>351</v>
      </c>
      <c r="C144" s="5">
        <v>4706</v>
      </c>
      <c r="D144" s="6">
        <f>1-ST_MULTIBRAND[[#This Row],[Акц. РЦ с НДС, ₽]]/ST_MULTIBRAND[[#This Row],[РРЦ с НДС, ₽]]</f>
        <v>0.15000000000000002</v>
      </c>
      <c r="E144" s="5">
        <v>4000.1</v>
      </c>
    </row>
    <row r="145" spans="1:5" ht="60" customHeight="1" x14ac:dyDescent="0.25">
      <c r="A145" s="3" t="s">
        <v>147</v>
      </c>
      <c r="B145" s="4" t="s">
        <v>352</v>
      </c>
      <c r="C145" s="5">
        <v>7139</v>
      </c>
      <c r="D145" s="6">
        <f>1-ST_MULTIBRAND[[#This Row],[Акц. РЦ с НДС, ₽]]/ST_MULTIBRAND[[#This Row],[РРЦ с НДС, ₽]]</f>
        <v>0.15000000000000002</v>
      </c>
      <c r="E145" s="5">
        <v>6068.15</v>
      </c>
    </row>
    <row r="146" spans="1:5" ht="60" customHeight="1" x14ac:dyDescent="0.25">
      <c r="A146" s="3" t="s">
        <v>148</v>
      </c>
      <c r="B146" s="4" t="s">
        <v>353</v>
      </c>
      <c r="C146" s="5">
        <v>7139</v>
      </c>
      <c r="D146" s="6">
        <f>1-ST_MULTIBRAND[[#This Row],[Акц. РЦ с НДС, ₽]]/ST_MULTIBRAND[[#This Row],[РРЦ с НДС, ₽]]</f>
        <v>0.15000000000000002</v>
      </c>
      <c r="E146" s="5">
        <v>6068.15</v>
      </c>
    </row>
    <row r="147" spans="1:5" ht="60" customHeight="1" x14ac:dyDescent="0.25">
      <c r="A147" s="3" t="s">
        <v>149</v>
      </c>
      <c r="B147" s="4" t="s">
        <v>354</v>
      </c>
      <c r="C147" s="5">
        <v>6731</v>
      </c>
      <c r="D147" s="6">
        <f>1-ST_MULTIBRAND[[#This Row],[Акц. РЦ с НДС, ₽]]/ST_MULTIBRAND[[#This Row],[РРЦ с НДС, ₽]]</f>
        <v>0.15000000000000013</v>
      </c>
      <c r="E147" s="5">
        <v>5721.3499999999995</v>
      </c>
    </row>
    <row r="148" spans="1:5" ht="60" customHeight="1" x14ac:dyDescent="0.25">
      <c r="A148" s="3" t="s">
        <v>150</v>
      </c>
      <c r="B148" s="4" t="s">
        <v>355</v>
      </c>
      <c r="C148" s="5">
        <v>7776.0000000000009</v>
      </c>
      <c r="D148" s="6">
        <f>1-ST_MULTIBRAND[[#This Row],[Акц. РЦ с НДС, ₽]]/ST_MULTIBRAND[[#This Row],[РРЦ с НДС, ₽]]</f>
        <v>0.15000000000000002</v>
      </c>
      <c r="E148" s="5">
        <v>6609.6</v>
      </c>
    </row>
    <row r="149" spans="1:5" ht="60" customHeight="1" x14ac:dyDescent="0.25">
      <c r="A149" s="3" t="s">
        <v>151</v>
      </c>
      <c r="B149" s="4" t="s">
        <v>356</v>
      </c>
      <c r="C149" s="5">
        <v>11432</v>
      </c>
      <c r="D149" s="6">
        <f>1-ST_MULTIBRAND[[#This Row],[Акц. РЦ с НДС, ₽]]/ST_MULTIBRAND[[#This Row],[РРЦ с НДС, ₽]]</f>
        <v>0.15000000000000013</v>
      </c>
      <c r="E149" s="5">
        <v>9717.1999999999989</v>
      </c>
    </row>
    <row r="150" spans="1:5" ht="60" customHeight="1" x14ac:dyDescent="0.25">
      <c r="A150" s="3" t="s">
        <v>152</v>
      </c>
      <c r="B150" s="4" t="s">
        <v>357</v>
      </c>
      <c r="C150" s="5">
        <v>5116</v>
      </c>
      <c r="D150" s="6">
        <f>1-ST_MULTIBRAND[[#This Row],[Акц. РЦ с НДС, ₽]]/ST_MULTIBRAND[[#This Row],[РРЦ с НДС, ₽]]</f>
        <v>0.15000000000000013</v>
      </c>
      <c r="E150" s="5">
        <v>4348.5999999999995</v>
      </c>
    </row>
    <row r="151" spans="1:5" ht="60" customHeight="1" x14ac:dyDescent="0.25">
      <c r="A151" s="3" t="s">
        <v>153</v>
      </c>
      <c r="B151" s="4" t="s">
        <v>358</v>
      </c>
      <c r="C151" s="5">
        <v>5116</v>
      </c>
      <c r="D151" s="6">
        <f>1-ST_MULTIBRAND[[#This Row],[Акц. РЦ с НДС, ₽]]/ST_MULTIBRAND[[#This Row],[РРЦ с НДС, ₽]]</f>
        <v>0.15000000000000013</v>
      </c>
      <c r="E151" s="5">
        <v>4348.5999999999995</v>
      </c>
    </row>
    <row r="152" spans="1:5" ht="60" customHeight="1" x14ac:dyDescent="0.25">
      <c r="A152" s="3" t="s">
        <v>154</v>
      </c>
      <c r="B152" s="4" t="s">
        <v>359</v>
      </c>
      <c r="C152" s="5">
        <v>4797</v>
      </c>
      <c r="D152" s="6">
        <f>1-ST_MULTIBRAND[[#This Row],[Акц. РЦ с НДС, ₽]]/ST_MULTIBRAND[[#This Row],[РРЦ с НДС, ₽]]</f>
        <v>0.15000000000000002</v>
      </c>
      <c r="E152" s="5">
        <v>4077.45</v>
      </c>
    </row>
    <row r="153" spans="1:5" ht="60" customHeight="1" x14ac:dyDescent="0.25">
      <c r="A153" s="3" t="s">
        <v>155</v>
      </c>
      <c r="B153" s="4" t="s">
        <v>360</v>
      </c>
      <c r="C153" s="5">
        <v>4797</v>
      </c>
      <c r="D153" s="6">
        <f>1-ST_MULTIBRAND[[#This Row],[Акц. РЦ с НДС, ₽]]/ST_MULTIBRAND[[#This Row],[РРЦ с НДС, ₽]]</f>
        <v>0.15000000000000002</v>
      </c>
      <c r="E153" s="5">
        <v>4077.45</v>
      </c>
    </row>
    <row r="154" spans="1:5" ht="60" customHeight="1" x14ac:dyDescent="0.25">
      <c r="A154" s="3" t="s">
        <v>156</v>
      </c>
      <c r="B154" s="4" t="s">
        <v>361</v>
      </c>
      <c r="C154" s="5">
        <v>5347</v>
      </c>
      <c r="D154" s="6">
        <f>1-ST_MULTIBRAND[[#This Row],[Акц. РЦ с НДС, ₽]]/ST_MULTIBRAND[[#This Row],[РРЦ с НДС, ₽]]</f>
        <v>0.15000000000000002</v>
      </c>
      <c r="E154" s="5">
        <v>4544.95</v>
      </c>
    </row>
    <row r="155" spans="1:5" ht="60" customHeight="1" x14ac:dyDescent="0.25">
      <c r="A155" s="3" t="s">
        <v>157</v>
      </c>
      <c r="B155" s="4" t="s">
        <v>362</v>
      </c>
      <c r="C155" s="5">
        <v>7129.0000000000009</v>
      </c>
      <c r="D155" s="6">
        <f>1-ST_MULTIBRAND[[#This Row],[Акц. РЦ с НДС, ₽]]/ST_MULTIBRAND[[#This Row],[РРЦ с НДС, ₽]]</f>
        <v>0.15000000000000002</v>
      </c>
      <c r="E155" s="5">
        <v>6059.6500000000005</v>
      </c>
    </row>
    <row r="156" spans="1:5" ht="60" customHeight="1" x14ac:dyDescent="0.25">
      <c r="A156" s="3" t="s">
        <v>158</v>
      </c>
      <c r="B156" s="4" t="s">
        <v>363</v>
      </c>
      <c r="C156" s="5">
        <v>10193</v>
      </c>
      <c r="D156" s="6">
        <f>1-ST_MULTIBRAND[[#This Row],[Акц. РЦ с НДС, ₽]]/ST_MULTIBRAND[[#This Row],[РРЦ с НДС, ₽]]</f>
        <v>0.15000000000000002</v>
      </c>
      <c r="E156" s="5">
        <v>8664.0499999999993</v>
      </c>
    </row>
    <row r="157" spans="1:5" ht="60" customHeight="1" x14ac:dyDescent="0.25">
      <c r="A157" s="3" t="s">
        <v>159</v>
      </c>
      <c r="B157" s="4" t="s">
        <v>364</v>
      </c>
      <c r="C157" s="5">
        <v>10193</v>
      </c>
      <c r="D157" s="6">
        <f>1-ST_MULTIBRAND[[#This Row],[Акц. РЦ с НДС, ₽]]/ST_MULTIBRAND[[#This Row],[РРЦ с НДС, ₽]]</f>
        <v>0.15000000000000002</v>
      </c>
      <c r="E157" s="5">
        <v>8664.0499999999993</v>
      </c>
    </row>
    <row r="158" spans="1:5" ht="60" customHeight="1" x14ac:dyDescent="0.25">
      <c r="A158" s="3" t="s">
        <v>160</v>
      </c>
      <c r="B158" s="4" t="s">
        <v>365</v>
      </c>
      <c r="C158" s="5">
        <v>6820.9999999999991</v>
      </c>
      <c r="D158" s="6">
        <f>1-ST_MULTIBRAND[[#This Row],[Акц. РЦ с НДС, ₽]]/ST_MULTIBRAND[[#This Row],[РРЦ с НДС, ₽]]</f>
        <v>0.19999999999999996</v>
      </c>
      <c r="E158" s="5">
        <v>5456.7999999999993</v>
      </c>
    </row>
    <row r="159" spans="1:5" ht="60" customHeight="1" x14ac:dyDescent="0.25">
      <c r="A159" s="3" t="s">
        <v>161</v>
      </c>
      <c r="B159" s="4" t="s">
        <v>366</v>
      </c>
      <c r="C159" s="5">
        <v>6820.9999999999991</v>
      </c>
      <c r="D159" s="6">
        <f>1-ST_MULTIBRAND[[#This Row],[Акц. РЦ с НДС, ₽]]/ST_MULTIBRAND[[#This Row],[РРЦ с НДС, ₽]]</f>
        <v>0.19999999999999996</v>
      </c>
      <c r="E159" s="5">
        <v>5456.7999999999993</v>
      </c>
    </row>
    <row r="160" spans="1:5" ht="60" customHeight="1" x14ac:dyDescent="0.25">
      <c r="A160" s="3" t="s">
        <v>162</v>
      </c>
      <c r="B160" s="4" t="s">
        <v>367</v>
      </c>
      <c r="C160" s="5">
        <v>4902</v>
      </c>
      <c r="D160" s="6">
        <f>1-ST_MULTIBRAND[[#This Row],[Акц. РЦ с НДС, ₽]]/ST_MULTIBRAND[[#This Row],[РРЦ с НДС, ₽]]</f>
        <v>0.15000000000000002</v>
      </c>
      <c r="E160" s="5">
        <v>4166.7</v>
      </c>
    </row>
    <row r="161" spans="1:5" ht="60" customHeight="1" x14ac:dyDescent="0.25">
      <c r="A161" s="3" t="s">
        <v>163</v>
      </c>
      <c r="B161" s="4" t="s">
        <v>368</v>
      </c>
      <c r="C161" s="5">
        <v>4902</v>
      </c>
      <c r="D161" s="6">
        <f>1-ST_MULTIBRAND[[#This Row],[Акц. РЦ с НДС, ₽]]/ST_MULTIBRAND[[#This Row],[РРЦ с НДС, ₽]]</f>
        <v>0.15000000000000002</v>
      </c>
      <c r="E161" s="5">
        <v>4166.7</v>
      </c>
    </row>
    <row r="162" spans="1:5" ht="60" customHeight="1" x14ac:dyDescent="0.25">
      <c r="A162" s="3" t="s">
        <v>164</v>
      </c>
      <c r="B162" s="4" t="s">
        <v>369</v>
      </c>
      <c r="C162" s="5">
        <v>4545</v>
      </c>
      <c r="D162" s="6">
        <f>1-ST_MULTIBRAND[[#This Row],[Акц. РЦ с НДС, ₽]]/ST_MULTIBRAND[[#This Row],[РРЦ с НДС, ₽]]</f>
        <v>0.19999999999999996</v>
      </c>
      <c r="E162" s="5">
        <v>3636</v>
      </c>
    </row>
    <row r="163" spans="1:5" ht="60" customHeight="1" x14ac:dyDescent="0.25">
      <c r="A163" s="3" t="s">
        <v>165</v>
      </c>
      <c r="B163" s="4" t="s">
        <v>370</v>
      </c>
      <c r="C163" s="5">
        <v>4545</v>
      </c>
      <c r="D163" s="6">
        <f>1-ST_MULTIBRAND[[#This Row],[Акц. РЦ с НДС, ₽]]/ST_MULTIBRAND[[#This Row],[РРЦ с НДС, ₽]]</f>
        <v>0.19999999999999996</v>
      </c>
      <c r="E163" s="5">
        <v>3636</v>
      </c>
    </row>
    <row r="164" spans="1:5" ht="60" customHeight="1" x14ac:dyDescent="0.25">
      <c r="A164" s="3" t="s">
        <v>166</v>
      </c>
      <c r="B164" s="4" t="s">
        <v>371</v>
      </c>
      <c r="C164" s="5">
        <v>7222</v>
      </c>
      <c r="D164" s="6">
        <f>1-ST_MULTIBRAND[[#This Row],[Акц. РЦ с НДС, ₽]]/ST_MULTIBRAND[[#This Row],[РРЦ с НДС, ₽]]</f>
        <v>0.25</v>
      </c>
      <c r="E164" s="5">
        <v>5416.5</v>
      </c>
    </row>
    <row r="165" spans="1:5" ht="60" customHeight="1" x14ac:dyDescent="0.25">
      <c r="A165" s="3" t="s">
        <v>167</v>
      </c>
      <c r="B165" s="4" t="s">
        <v>372</v>
      </c>
      <c r="C165" s="5">
        <v>14526</v>
      </c>
      <c r="D165" s="6">
        <f>1-ST_MULTIBRAND[[#This Row],[Акц. РЦ с НДС, ₽]]/ST_MULTIBRAND[[#This Row],[РРЦ с НДС, ₽]]</f>
        <v>0.30000000000000004</v>
      </c>
      <c r="E165" s="5">
        <v>10168.199999999999</v>
      </c>
    </row>
    <row r="166" spans="1:5" ht="60" customHeight="1" x14ac:dyDescent="0.25">
      <c r="A166" s="3" t="s">
        <v>168</v>
      </c>
      <c r="B166" s="4" t="s">
        <v>373</v>
      </c>
      <c r="C166" s="5">
        <v>7463</v>
      </c>
      <c r="D166" s="6">
        <f>1-ST_MULTIBRAND[[#This Row],[Акц. РЦ с НДС, ₽]]/ST_MULTIBRAND[[#This Row],[РРЦ с НДС, ₽]]</f>
        <v>0.15000000000000002</v>
      </c>
      <c r="E166" s="5">
        <v>6343.55</v>
      </c>
    </row>
    <row r="167" spans="1:5" ht="60" customHeight="1" x14ac:dyDescent="0.25">
      <c r="A167" s="3" t="s">
        <v>169</v>
      </c>
      <c r="B167" s="4" t="s">
        <v>374</v>
      </c>
      <c r="C167" s="5">
        <v>10726</v>
      </c>
      <c r="D167" s="6">
        <f>1-ST_MULTIBRAND[[#This Row],[Акц. РЦ с НДС, ₽]]/ST_MULTIBRAND[[#This Row],[РРЦ с НДС, ₽]]</f>
        <v>0.19999999999999984</v>
      </c>
      <c r="E167" s="5">
        <v>8580.8000000000011</v>
      </c>
    </row>
    <row r="168" spans="1:5" ht="60" customHeight="1" x14ac:dyDescent="0.25">
      <c r="A168" s="3" t="s">
        <v>170</v>
      </c>
      <c r="B168" s="4" t="s">
        <v>375</v>
      </c>
      <c r="C168" s="5">
        <v>10726</v>
      </c>
      <c r="D168" s="6">
        <f>1-ST_MULTIBRAND[[#This Row],[Акц. РЦ с НДС, ₽]]/ST_MULTIBRAND[[#This Row],[РРЦ с НДС, ₽]]</f>
        <v>0.19999999999999984</v>
      </c>
      <c r="E168" s="5">
        <v>8580.8000000000011</v>
      </c>
    </row>
    <row r="169" spans="1:5" ht="60" customHeight="1" x14ac:dyDescent="0.25">
      <c r="A169" s="3" t="s">
        <v>171</v>
      </c>
      <c r="B169" s="4" t="s">
        <v>376</v>
      </c>
      <c r="C169" s="5">
        <v>5313</v>
      </c>
      <c r="D169" s="6">
        <f>1-ST_MULTIBRAND[[#This Row],[Акц. РЦ с НДС, ₽]]/ST_MULTIBRAND[[#This Row],[РРЦ с НДС, ₽]]</f>
        <v>0.19999999999999984</v>
      </c>
      <c r="E169" s="5">
        <v>4250.4000000000005</v>
      </c>
    </row>
    <row r="170" spans="1:5" ht="60" customHeight="1" x14ac:dyDescent="0.25">
      <c r="A170" s="3" t="s">
        <v>172</v>
      </c>
      <c r="B170" s="4" t="s">
        <v>377</v>
      </c>
      <c r="C170" s="5">
        <v>7331.9999999999991</v>
      </c>
      <c r="D170" s="6">
        <f>1-ST_MULTIBRAND[[#This Row],[Акц. РЦ с НДС, ₽]]/ST_MULTIBRAND[[#This Row],[РРЦ с НДС, ₽]]</f>
        <v>0.19999999999999996</v>
      </c>
      <c r="E170" s="5">
        <v>5865.5999999999995</v>
      </c>
    </row>
    <row r="171" spans="1:5" ht="60" customHeight="1" x14ac:dyDescent="0.25">
      <c r="A171" s="3" t="s">
        <v>173</v>
      </c>
      <c r="B171" s="4" t="s">
        <v>378</v>
      </c>
      <c r="C171" s="5">
        <v>6127</v>
      </c>
      <c r="D171" s="6">
        <f>1-ST_MULTIBRAND[[#This Row],[Акц. РЦ с НДС, ₽]]/ST_MULTIBRAND[[#This Row],[РРЦ с НДС, ₽]]</f>
        <v>0.19999999999999996</v>
      </c>
      <c r="E171" s="5">
        <v>4901.6000000000004</v>
      </c>
    </row>
    <row r="172" spans="1:5" ht="60" customHeight="1" x14ac:dyDescent="0.25">
      <c r="A172" s="3" t="s">
        <v>174</v>
      </c>
      <c r="B172" s="4" t="s">
        <v>379</v>
      </c>
      <c r="C172" s="5">
        <v>6127</v>
      </c>
      <c r="D172" s="6">
        <f>1-ST_MULTIBRAND[[#This Row],[Акц. РЦ с НДС, ₽]]/ST_MULTIBRAND[[#This Row],[РРЦ с НДС, ₽]]</f>
        <v>0.19999999999999996</v>
      </c>
      <c r="E172" s="5">
        <v>4901.6000000000004</v>
      </c>
    </row>
    <row r="173" spans="1:5" ht="60" customHeight="1" x14ac:dyDescent="0.25">
      <c r="A173" s="3" t="s">
        <v>175</v>
      </c>
      <c r="B173" s="4" t="s">
        <v>380</v>
      </c>
      <c r="C173" s="5">
        <v>7043.0000000000009</v>
      </c>
      <c r="D173" s="6">
        <f>1-ST_MULTIBRAND[[#This Row],[Акц. РЦ с НДС, ₽]]/ST_MULTIBRAND[[#This Row],[РРЦ с НДС, ₽]]</f>
        <v>0.19999999999999984</v>
      </c>
      <c r="E173" s="5">
        <v>5634.4000000000015</v>
      </c>
    </row>
    <row r="174" spans="1:5" ht="60" customHeight="1" x14ac:dyDescent="0.25">
      <c r="A174" s="3" t="s">
        <v>176</v>
      </c>
      <c r="B174" s="4" t="s">
        <v>381</v>
      </c>
      <c r="C174" s="5">
        <v>7043.0000000000009</v>
      </c>
      <c r="D174" s="6">
        <f>1-ST_MULTIBRAND[[#This Row],[Акц. РЦ с НДС, ₽]]/ST_MULTIBRAND[[#This Row],[РРЦ с НДС, ₽]]</f>
        <v>0.19999999999999984</v>
      </c>
      <c r="E174" s="5">
        <v>5634.4000000000015</v>
      </c>
    </row>
    <row r="175" spans="1:5" ht="60" customHeight="1" x14ac:dyDescent="0.25">
      <c r="A175" s="3" t="s">
        <v>177</v>
      </c>
      <c r="B175" s="4" t="s">
        <v>382</v>
      </c>
      <c r="C175" s="5">
        <v>11775</v>
      </c>
      <c r="D175" s="6">
        <f>1-ST_MULTIBRAND[[#This Row],[Акц. РЦ с НДС, ₽]]/ST_MULTIBRAND[[#This Row],[РРЦ с НДС, ₽]]</f>
        <v>0.19999999999999996</v>
      </c>
      <c r="E175" s="5">
        <v>9420</v>
      </c>
    </row>
    <row r="176" spans="1:5" ht="60" customHeight="1" x14ac:dyDescent="0.25">
      <c r="A176" s="3" t="s">
        <v>178</v>
      </c>
      <c r="B176" s="4" t="s">
        <v>383</v>
      </c>
      <c r="C176" s="5">
        <v>10415</v>
      </c>
      <c r="D176" s="6">
        <f>1-ST_MULTIBRAND[[#This Row],[Акц. РЦ с НДС, ₽]]/ST_MULTIBRAND[[#This Row],[РРЦ с НДС, ₽]]</f>
        <v>0.19999999999999996</v>
      </c>
      <c r="E176" s="5">
        <v>8332</v>
      </c>
    </row>
    <row r="177" spans="1:5" ht="60" customHeight="1" x14ac:dyDescent="0.25">
      <c r="A177" s="3" t="s">
        <v>179</v>
      </c>
      <c r="B177" s="4" t="s">
        <v>384</v>
      </c>
      <c r="C177" s="5">
        <v>10415</v>
      </c>
      <c r="D177" s="6">
        <f>1-ST_MULTIBRAND[[#This Row],[Акц. РЦ с НДС, ₽]]/ST_MULTIBRAND[[#This Row],[РРЦ с НДС, ₽]]</f>
        <v>0.19999999999999996</v>
      </c>
      <c r="E177" s="5">
        <v>8332</v>
      </c>
    </row>
    <row r="178" spans="1:5" ht="60" customHeight="1" x14ac:dyDescent="0.25">
      <c r="A178" s="3" t="s">
        <v>180</v>
      </c>
      <c r="B178" s="4" t="s">
        <v>385</v>
      </c>
      <c r="C178" s="5">
        <v>12200</v>
      </c>
      <c r="D178" s="6">
        <f>1-ST_MULTIBRAND[[#This Row],[Акц. РЦ с НДС, ₽]]/ST_MULTIBRAND[[#This Row],[РРЦ с НДС, ₽]]</f>
        <v>0.19999999999999996</v>
      </c>
      <c r="E178" s="5">
        <v>9760</v>
      </c>
    </row>
    <row r="179" spans="1:5" ht="60" customHeight="1" x14ac:dyDescent="0.25">
      <c r="A179" s="3" t="s">
        <v>181</v>
      </c>
      <c r="B179" s="4" t="s">
        <v>386</v>
      </c>
      <c r="C179" s="5">
        <v>79470</v>
      </c>
      <c r="D179" s="6">
        <f>1-ST_MULTIBRAND[[#This Row],[Акц. РЦ с НДС, ₽]]/ST_MULTIBRAND[[#This Row],[РРЦ с НДС, ₽]]</f>
        <v>0.19999999999999996</v>
      </c>
      <c r="E179" s="5">
        <v>63576</v>
      </c>
    </row>
    <row r="180" spans="1:5" ht="60" customHeight="1" x14ac:dyDescent="0.25">
      <c r="A180" s="3" t="s">
        <v>182</v>
      </c>
      <c r="B180" s="4" t="s">
        <v>387</v>
      </c>
      <c r="C180" s="5">
        <v>77362</v>
      </c>
      <c r="D180" s="6">
        <f>1-ST_MULTIBRAND[[#This Row],[Акц. РЦ с НДС, ₽]]/ST_MULTIBRAND[[#This Row],[РРЦ с НДС, ₽]]</f>
        <v>0.19999999999999996</v>
      </c>
      <c r="E180" s="5">
        <v>61889.600000000006</v>
      </c>
    </row>
    <row r="181" spans="1:5" ht="60" customHeight="1" x14ac:dyDescent="0.25">
      <c r="A181" s="3" t="s">
        <v>183</v>
      </c>
      <c r="B181" s="4" t="s">
        <v>388</v>
      </c>
      <c r="C181" s="5">
        <v>10879</v>
      </c>
      <c r="D181" s="6">
        <f>1-ST_MULTIBRAND[[#This Row],[Акц. РЦ с НДС, ₽]]/ST_MULTIBRAND[[#This Row],[РРЦ с НДС, ₽]]</f>
        <v>0.25</v>
      </c>
      <c r="E181" s="5">
        <v>8159.25</v>
      </c>
    </row>
    <row r="182" spans="1:5" ht="60" customHeight="1" x14ac:dyDescent="0.25">
      <c r="A182" s="3" t="s">
        <v>184</v>
      </c>
      <c r="B182" s="4" t="s">
        <v>389</v>
      </c>
      <c r="C182" s="5">
        <v>4812</v>
      </c>
      <c r="D182" s="6">
        <f>1-ST_MULTIBRAND[[#This Row],[Акц. РЦ с НДС, ₽]]/ST_MULTIBRAND[[#This Row],[РРЦ с НДС, ₽]]</f>
        <v>0.15000000000000002</v>
      </c>
      <c r="E182" s="5">
        <v>4090.2</v>
      </c>
    </row>
    <row r="183" spans="1:5" ht="60" customHeight="1" x14ac:dyDescent="0.25">
      <c r="A183" s="3" t="s">
        <v>185</v>
      </c>
      <c r="B183" s="4" t="s">
        <v>390</v>
      </c>
      <c r="C183" s="5">
        <v>4812</v>
      </c>
      <c r="D183" s="6">
        <f>1-ST_MULTIBRAND[[#This Row],[Акц. РЦ с НДС, ₽]]/ST_MULTIBRAND[[#This Row],[РРЦ с НДС, ₽]]</f>
        <v>0.15000000000000002</v>
      </c>
      <c r="E183" s="5">
        <v>4090.2</v>
      </c>
    </row>
    <row r="184" spans="1:5" ht="60" customHeight="1" x14ac:dyDescent="0.25">
      <c r="A184" s="3" t="s">
        <v>186</v>
      </c>
      <c r="B184" s="4" t="s">
        <v>391</v>
      </c>
      <c r="C184" s="5">
        <v>36697</v>
      </c>
      <c r="D184" s="6">
        <f>1-ST_MULTIBRAND[[#This Row],[Акц. РЦ с НДС, ₽]]/ST_MULTIBRAND[[#This Row],[РРЦ с НДС, ₽]]</f>
        <v>0.15000000000000002</v>
      </c>
      <c r="E184" s="5">
        <v>31192.45</v>
      </c>
    </row>
    <row r="185" spans="1:5" ht="60" customHeight="1" x14ac:dyDescent="0.25">
      <c r="A185" s="3" t="s">
        <v>187</v>
      </c>
      <c r="B185" s="4" t="s">
        <v>392</v>
      </c>
      <c r="C185" s="5">
        <v>36697</v>
      </c>
      <c r="D185" s="6">
        <f>1-ST_MULTIBRAND[[#This Row],[Акц. РЦ с НДС, ₽]]/ST_MULTIBRAND[[#This Row],[РРЦ с НДС, ₽]]</f>
        <v>0.15000000000000002</v>
      </c>
      <c r="E185" s="5">
        <v>31192.45</v>
      </c>
    </row>
    <row r="186" spans="1:5" ht="60" customHeight="1" x14ac:dyDescent="0.25">
      <c r="A186" s="3" t="s">
        <v>188</v>
      </c>
      <c r="B186" s="4" t="s">
        <v>393</v>
      </c>
      <c r="C186" s="5">
        <v>35769</v>
      </c>
      <c r="D186" s="6">
        <f>1-ST_MULTIBRAND[[#This Row],[Акц. РЦ с НДС, ₽]]/ST_MULTIBRAND[[#This Row],[РРЦ с НДС, ₽]]</f>
        <v>0.15000000000000002</v>
      </c>
      <c r="E186" s="5">
        <v>30403.649999999998</v>
      </c>
    </row>
    <row r="187" spans="1:5" ht="60" customHeight="1" x14ac:dyDescent="0.25">
      <c r="A187" s="3" t="s">
        <v>189</v>
      </c>
      <c r="B187" s="4" t="s">
        <v>394</v>
      </c>
      <c r="C187" s="5">
        <v>35769</v>
      </c>
      <c r="D187" s="6">
        <f>1-ST_MULTIBRAND[[#This Row],[Акц. РЦ с НДС, ₽]]/ST_MULTIBRAND[[#This Row],[РРЦ с НДС, ₽]]</f>
        <v>0.15000000000000002</v>
      </c>
      <c r="E187" s="5">
        <v>30403.649999999998</v>
      </c>
    </row>
    <row r="188" spans="1:5" ht="60" customHeight="1" x14ac:dyDescent="0.25">
      <c r="A188" s="3" t="s">
        <v>190</v>
      </c>
      <c r="B188" s="4" t="s">
        <v>395</v>
      </c>
      <c r="C188" s="5">
        <v>8778</v>
      </c>
      <c r="D188" s="6">
        <f>1-ST_MULTIBRAND[[#This Row],[Акц. РЦ с НДС, ₽]]/ST_MULTIBRAND[[#This Row],[РРЦ с НДС, ₽]]</f>
        <v>0.15000000000000002</v>
      </c>
      <c r="E188" s="5">
        <v>7461.3</v>
      </c>
    </row>
    <row r="189" spans="1:5" ht="60" customHeight="1" x14ac:dyDescent="0.25">
      <c r="A189" s="3" t="s">
        <v>191</v>
      </c>
      <c r="B189" s="4" t="s">
        <v>396</v>
      </c>
      <c r="C189" s="5">
        <v>8778</v>
      </c>
      <c r="D189" s="6">
        <f>1-ST_MULTIBRAND[[#This Row],[Акц. РЦ с НДС, ₽]]/ST_MULTIBRAND[[#This Row],[РРЦ с НДС, ₽]]</f>
        <v>0.15000000000000002</v>
      </c>
      <c r="E189" s="5">
        <v>7461.3</v>
      </c>
    </row>
    <row r="190" spans="1:5" ht="60" customHeight="1" x14ac:dyDescent="0.25">
      <c r="A190" s="3" t="s">
        <v>192</v>
      </c>
      <c r="B190" s="4" t="s">
        <v>397</v>
      </c>
      <c r="C190" s="5">
        <v>6561</v>
      </c>
      <c r="D190" s="6">
        <f>1-ST_MULTIBRAND[[#This Row],[Акц. РЦ с НДС, ₽]]/ST_MULTIBRAND[[#This Row],[РРЦ с НДС, ₽]]</f>
        <v>0.15000000000000013</v>
      </c>
      <c r="E190" s="5">
        <v>5576.8499999999995</v>
      </c>
    </row>
    <row r="191" spans="1:5" ht="60" customHeight="1" x14ac:dyDescent="0.25">
      <c r="A191" s="3" t="s">
        <v>193</v>
      </c>
      <c r="B191" s="4" t="s">
        <v>398</v>
      </c>
      <c r="C191" s="5">
        <v>1871</v>
      </c>
      <c r="D191" s="6">
        <f>1-ST_MULTIBRAND[[#This Row],[Акц. РЦ с НДС, ₽]]/ST_MULTIBRAND[[#This Row],[РРЦ с НДС, ₽]]</f>
        <v>0.15000000000000002</v>
      </c>
      <c r="E191" s="5">
        <v>1590.35</v>
      </c>
    </row>
    <row r="192" spans="1:5" ht="60" customHeight="1" x14ac:dyDescent="0.25">
      <c r="A192" s="3" t="s">
        <v>194</v>
      </c>
      <c r="B192" s="4" t="s">
        <v>399</v>
      </c>
      <c r="C192" s="5">
        <v>1617.0000000000002</v>
      </c>
      <c r="D192" s="6">
        <f>1-ST_MULTIBRAND[[#This Row],[Акц. РЦ с НДС, ₽]]/ST_MULTIBRAND[[#This Row],[РРЦ с НДС, ₽]]</f>
        <v>0.15000000000000013</v>
      </c>
      <c r="E192" s="5">
        <v>1374.45</v>
      </c>
    </row>
    <row r="193" spans="1:5" ht="60" customHeight="1" x14ac:dyDescent="0.25">
      <c r="A193" s="3" t="s">
        <v>195</v>
      </c>
      <c r="B193" s="4" t="s">
        <v>400</v>
      </c>
      <c r="C193" s="5">
        <v>2029</v>
      </c>
      <c r="D193" s="6">
        <f>1-ST_MULTIBRAND[[#This Row],[Акц. РЦ с НДС, ₽]]/ST_MULTIBRAND[[#This Row],[РРЦ с НДС, ₽]]</f>
        <v>0.15000000000000002</v>
      </c>
      <c r="E193" s="5">
        <v>1724.6499999999999</v>
      </c>
    </row>
    <row r="194" spans="1:5" ht="60" customHeight="1" x14ac:dyDescent="0.25">
      <c r="A194" s="3" t="s">
        <v>196</v>
      </c>
      <c r="B194" s="4" t="s">
        <v>401</v>
      </c>
      <c r="C194" s="5">
        <v>2703</v>
      </c>
      <c r="D194" s="6">
        <f>1-ST_MULTIBRAND[[#This Row],[Акц. РЦ с НДС, ₽]]/ST_MULTIBRAND[[#This Row],[РРЦ с НДС, ₽]]</f>
        <v>0.15000000000000013</v>
      </c>
      <c r="E194" s="5">
        <v>2297.5499999999997</v>
      </c>
    </row>
    <row r="195" spans="1:5" ht="60" customHeight="1" x14ac:dyDescent="0.25">
      <c r="A195" s="3" t="s">
        <v>197</v>
      </c>
      <c r="B195" s="4" t="s">
        <v>402</v>
      </c>
      <c r="C195" s="5">
        <v>5894</v>
      </c>
      <c r="D195" s="6">
        <f>1-ST_MULTIBRAND[[#This Row],[Акц. РЦ с НДС, ₽]]/ST_MULTIBRAND[[#This Row],[РРЦ с НДС, ₽]]</f>
        <v>0.15000000000000002</v>
      </c>
      <c r="E195" s="5">
        <v>5009.8999999999996</v>
      </c>
    </row>
    <row r="196" spans="1:5" ht="60" customHeight="1" x14ac:dyDescent="0.25">
      <c r="A196" s="3" t="s">
        <v>198</v>
      </c>
      <c r="B196" s="4" t="s">
        <v>403</v>
      </c>
      <c r="C196" s="5">
        <v>5894</v>
      </c>
      <c r="D196" s="6">
        <f>1-ST_MULTIBRAND[[#This Row],[Акц. РЦ с НДС, ₽]]/ST_MULTIBRAND[[#This Row],[РРЦ с НДС, ₽]]</f>
        <v>0.15000000000000002</v>
      </c>
      <c r="E196" s="5">
        <v>5009.8999999999996</v>
      </c>
    </row>
    <row r="197" spans="1:5" ht="60" customHeight="1" x14ac:dyDescent="0.25">
      <c r="A197" s="3" t="s">
        <v>199</v>
      </c>
      <c r="B197" s="4" t="s">
        <v>404</v>
      </c>
      <c r="C197" s="5">
        <v>5220</v>
      </c>
      <c r="D197" s="6">
        <f>1-ST_MULTIBRAND[[#This Row],[Акц. РЦ с НДС, ₽]]/ST_MULTIBRAND[[#This Row],[РРЦ с НДС, ₽]]</f>
        <v>0.19999999999999996</v>
      </c>
      <c r="E197" s="5">
        <v>4176</v>
      </c>
    </row>
    <row r="198" spans="1:5" ht="60" customHeight="1" x14ac:dyDescent="0.25">
      <c r="A198" s="3" t="s">
        <v>200</v>
      </c>
      <c r="B198" s="4" t="s">
        <v>405</v>
      </c>
      <c r="C198" s="5">
        <v>12808.000000000002</v>
      </c>
      <c r="D198" s="6">
        <f>1-ST_MULTIBRAND[[#This Row],[Акц. РЦ с НДС, ₽]]/ST_MULTIBRAND[[#This Row],[РРЦ с НДС, ₽]]</f>
        <v>0.15000000000000002</v>
      </c>
      <c r="E198" s="5">
        <v>10886.800000000001</v>
      </c>
    </row>
    <row r="199" spans="1:5" ht="60" customHeight="1" x14ac:dyDescent="0.25">
      <c r="A199" s="3" t="s">
        <v>201</v>
      </c>
      <c r="B199" s="4" t="s">
        <v>406</v>
      </c>
      <c r="C199" s="5">
        <v>48574</v>
      </c>
      <c r="D199" s="6">
        <f>1-ST_MULTIBRAND[[#This Row],[Акц. РЦ с НДС, ₽]]/ST_MULTIBRAND[[#This Row],[РРЦ с НДС, ₽]]</f>
        <v>0.15000000000000002</v>
      </c>
      <c r="E199" s="5">
        <v>41287.9</v>
      </c>
    </row>
    <row r="200" spans="1:5" ht="60" customHeight="1" x14ac:dyDescent="0.25">
      <c r="A200" s="3" t="s">
        <v>202</v>
      </c>
      <c r="B200" s="4" t="s">
        <v>407</v>
      </c>
      <c r="C200" s="5">
        <v>618</v>
      </c>
      <c r="D200" s="6">
        <f>1-ST_MULTIBRAND[[#This Row],[Акц. РЦ с НДС, ₽]]/ST_MULTIBRAND[[#This Row],[РРЦ с НДС, ₽]]</f>
        <v>0.19999999999999996</v>
      </c>
      <c r="E200" s="5">
        <v>494.40000000000003</v>
      </c>
    </row>
    <row r="201" spans="1:5" ht="60" customHeight="1" x14ac:dyDescent="0.25">
      <c r="A201" s="3" t="s">
        <v>203</v>
      </c>
      <c r="B201" s="4" t="s">
        <v>408</v>
      </c>
      <c r="C201" s="5">
        <v>618</v>
      </c>
      <c r="D201" s="6">
        <f>1-ST_MULTIBRAND[[#This Row],[Акц. РЦ с НДС, ₽]]/ST_MULTIBRAND[[#This Row],[РРЦ с НДС, ₽]]</f>
        <v>0.19999999999999996</v>
      </c>
      <c r="E201" s="5">
        <v>494.40000000000003</v>
      </c>
    </row>
    <row r="202" spans="1:5" ht="60" customHeight="1" x14ac:dyDescent="0.25">
      <c r="A202" s="3" t="s">
        <v>204</v>
      </c>
      <c r="B202" s="4" t="s">
        <v>409</v>
      </c>
      <c r="C202" s="5">
        <v>1105</v>
      </c>
      <c r="D202" s="6">
        <f>1-ST_MULTIBRAND[[#This Row],[Акц. РЦ с НДС, ₽]]/ST_MULTIBRAND[[#This Row],[РРЦ с НДС, ₽]]</f>
        <v>0.19999999999999996</v>
      </c>
      <c r="E202" s="5">
        <v>884</v>
      </c>
    </row>
    <row r="203" spans="1:5" ht="60" customHeight="1" x14ac:dyDescent="0.25">
      <c r="A203" s="3" t="s">
        <v>205</v>
      </c>
      <c r="B203" s="4" t="s">
        <v>410</v>
      </c>
      <c r="C203" s="5">
        <v>14384</v>
      </c>
      <c r="D203" s="6">
        <f>1-ST_MULTIBRAND[[#This Row],[Акц. РЦ с НДС, ₽]]/ST_MULTIBRAND[[#This Row],[РРЦ с НДС, ₽]]</f>
        <v>0.15000000000000002</v>
      </c>
      <c r="E203" s="5">
        <v>12226.4</v>
      </c>
    </row>
    <row r="204" spans="1:5" ht="60" customHeight="1" x14ac:dyDescent="0.25">
      <c r="A204" s="3" t="s">
        <v>206</v>
      </c>
      <c r="B204" s="4" t="s">
        <v>411</v>
      </c>
      <c r="C204" s="5">
        <v>14762</v>
      </c>
      <c r="D204" s="6">
        <f>1-ST_MULTIBRAND[[#This Row],[Акц. РЦ с НДС, ₽]]/ST_MULTIBRAND[[#This Row],[РРЦ с НДС, ₽]]</f>
        <v>0.15000000000000002</v>
      </c>
      <c r="E204" s="5">
        <v>12547.699999999999</v>
      </c>
    </row>
    <row r="205" spans="1:5" ht="60" customHeight="1" x14ac:dyDescent="0.25">
      <c r="A205" s="3" t="s">
        <v>207</v>
      </c>
      <c r="B205" s="4" t="s">
        <v>412</v>
      </c>
      <c r="C205" s="5">
        <v>22192</v>
      </c>
      <c r="D205" s="6">
        <f>1-ST_MULTIBRAND[[#This Row],[Акц. РЦ с НДС, ₽]]/ST_MULTIBRAND[[#This Row],[РРЦ с НДС, ₽]]</f>
        <v>0.15000000000000002</v>
      </c>
      <c r="E205" s="5">
        <v>18863.2</v>
      </c>
    </row>
    <row r="206" spans="1:5" ht="60" customHeight="1" x14ac:dyDescent="0.25">
      <c r="A206" s="3" t="s">
        <v>208</v>
      </c>
      <c r="B206" s="4" t="s">
        <v>413</v>
      </c>
      <c r="C206" s="5">
        <v>5517</v>
      </c>
      <c r="D206" s="6">
        <f>1-ST_MULTIBRAND[[#This Row],[Акц. РЦ с НДС, ₽]]/ST_MULTIBRAND[[#This Row],[РРЦ с НДС, ₽]]</f>
        <v>0.15000000000000002</v>
      </c>
      <c r="E206" s="5">
        <v>4689.45</v>
      </c>
    </row>
    <row r="207" spans="1:5" ht="60" customHeight="1" x14ac:dyDescent="0.25">
      <c r="A207" s="3" t="s">
        <v>209</v>
      </c>
      <c r="B207" s="4" t="s">
        <v>414</v>
      </c>
      <c r="C207" s="5">
        <v>936</v>
      </c>
      <c r="D207" s="6">
        <f>1-ST_MULTIBRAND[[#This Row],[Акц. РЦ с НДС, ₽]]/ST_MULTIBRAND[[#This Row],[РРЦ с НДС, ₽]]</f>
        <v>0.19999999999999996</v>
      </c>
      <c r="E207" s="5">
        <v>748.80000000000007</v>
      </c>
    </row>
  </sheetData>
  <phoneticPr fontId="12" type="noConversion"/>
  <conditionalFormatting sqref="F3">
    <cfRule type="containsText" dxfId="0" priority="1" operator="containsText" text="PROMOTION">
      <formula>NOT(ISERROR(SEARCH("PROMOTION",F3)))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Q n r S W g U l R 1 m k A A A A 9 g A A A B I A H A B D b 2 5 m a W c v U G F j a 2 F n Z S 5 4 b W w g o h g A K K A U A A A A A A A A A A A A A A A A A A A A A A A A A A A A h Y 9 L D o I w A E S v Q r q n H z B q S C k L t 5 I Y j c Z t U y s 0 Q j H 9 W O 7 m w i N 5 B T G K u n M 5 b 9 5 i 5 n 6 9 0 a J v m + g i j V W d z g G B G E R S i + 6 g d J U D 7 4 7 x H B S M r r g 4 8 U p G g 6 x t 1 t t D D m r n z h l C I Q Q Y U t i Z C i U Y E 7 Q v l x t R y 5 a D j 6 z + y 7 H S 1 n E t J G B 0 9 x r D E k g m K S S z K c Q U j Z C W S n + F Z N j 7 b H 8 g X f j G e S O Z 8 f F 6 S 9 E Y K X p / Y A 9 Q S w M E F A A C A A g A Q n r S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J 6 0 l o o i k e 4 D g A A A B E A A A A T A B w A R m 9 y b X V s Y X M v U 2 V j d G l v b j E u b S C i G A A o o B Q A A A A A A A A A A A A A A A A A A A A A A A A A A A A r T k 0 u y c z P U w i G 0 I b W A F B L A Q I t A B Q A A g A I A E J 6 0 l o F J U d Z p A A A A P Y A A A A S A A A A A A A A A A A A A A A A A A A A A A B D b 2 5 m a W c v U G F j a 2 F n Z S 5 4 b W x Q S w E C L Q A U A A I A C A B C e t J a D 8 r p q 6 Q A A A D p A A A A E w A A A A A A A A A A A A A A A A D w A A A A W 0 N v b n R l b n R f V H l w Z X N d L n h t b F B L A Q I t A B Q A A g A I A E J 6 0 l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O i L M o v 5 V R K 9 3 L i 2 x a C + s A A A A A A I A A A A A A A N m A A D A A A A A E A A A A L I w e D m z h c O h h r 3 j x f P C Y 9 w A A A A A B I A A A K A A A A A Q A A A A C r q n Y 1 E 0 S t Y + U + d p l U s j 8 l A A A A A W L + s f O q n b 7 7 k Z H K r P l V V V W Y a K / H 0 q S l C W w + c d 7 F L u d r J W x F 3 l j F e O 4 b R 0 j t H m U n G 5 c d w c H L y e 2 c 1 J W t 4 B e 3 Z w b z y v f 2 f e 9 r N 1 f Q A J B W e y n R Q A A A A w e j s o J D M n Y 8 g a d + k f x Z B V 5 5 u H z g = = < / D a t a M a s h u p > 
</file>

<file path=customXml/itemProps1.xml><?xml version="1.0" encoding="utf-8"?>
<ds:datastoreItem xmlns:ds="http://schemas.openxmlformats.org/officeDocument/2006/customXml" ds:itemID="{F477FD61-C480-4623-BE70-5ABCA9C255C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MULTIBRAND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Алекснин Юрий Андреевич</dc:creator>
  <cp:lastModifiedBy>Дударев А.В.</cp:lastModifiedBy>
  <dcterms:created xsi:type="dcterms:W3CDTF">2023-09-21T10:33:28Z</dcterms:created>
  <dcterms:modified xsi:type="dcterms:W3CDTF">2025-07-01T09:55:07Z</dcterms:modified>
</cp:coreProperties>
</file>